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'部门收入总表'!$A$1:$O$56</definedName>
    <definedName name="_xlnm.Print_Area" localSheetId="3">'部门支出总表'!$A$1:$H$55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'一般公共预算基本支出表'!$A$1:$E$68</definedName>
    <definedName name="_xlnm.Print_Area" localSheetId="5">'一般公共预算支出表'!$A$1:$E$49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<sst xmlns="http://schemas.openxmlformats.org/spreadsheetml/2006/main" count="449" uniqueCount="263">
  <si>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</si>
  <si>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</si>
  <si>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</si>
  <si>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</si>
  <si>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</si>
  <si>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</si>
  <si>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</si>
  <si>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</si>
  <si>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</si>
  <si>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</si>
  <si>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</si>
  <si>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</si>
  <si>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</si>
  <si>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</si>
  <si>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</si>
  <si>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</si>
  <si>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</si>
  <si>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</si>
  <si>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</si>
  <si>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</si>
  <si>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</si>
  <si>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</si>
  <si>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</si>
  <si>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</si>
  <si>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</si>
  <si>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</si>
  <si>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</si>
  <si>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</si>
  <si>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</si>
  <si>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</si>
  <si>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</si>
  <si>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</si>
  <si>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</si>
  <si>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</si>
  <si>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</si>
  <si>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</si>
  <si>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</si>
  <si>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</si>
  <si>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</si>
  <si>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</si>
  <si>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</si>
  <si>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</si>
  <si>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</si>
  <si>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</si>
  <si>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</si>
  <si>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</si>
  <si>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</si>
  <si>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</si>
  <si>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</si>
  <si>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</si>
  <si>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</si>
  <si>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</si>
  <si>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</si>
  <si>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10</t>
  </si>
  <si>
    <t>　人力资源事务</t>
  </si>
  <si>
    <t>　　2011001</t>
  </si>
  <si>
    <t>　　行政运行</t>
  </si>
  <si>
    <t>　　2011002</t>
  </si>
  <si>
    <t>　　一般行政管理事务</t>
  </si>
  <si>
    <t>　　2011008</t>
  </si>
  <si>
    <t>　　引进人才费用</t>
  </si>
  <si>
    <t>　　2011050</t>
  </si>
  <si>
    <t>　　事业运行</t>
  </si>
  <si>
    <t>　　2011099</t>
  </si>
  <si>
    <t>　　其他人力资源事务支出</t>
  </si>
  <si>
    <t>　36</t>
  </si>
  <si>
    <t>　其他共产党事务支出</t>
  </si>
  <si>
    <t>　　2013699</t>
  </si>
  <si>
    <t>　　其他共产党事务支出</t>
  </si>
  <si>
    <t>208</t>
  </si>
  <si>
    <t>社会保障和就业支出</t>
  </si>
  <si>
    <t>　01</t>
  </si>
  <si>
    <t>　人力资源和社会保障管理事务</t>
  </si>
  <si>
    <t>　　2080101</t>
  </si>
  <si>
    <t>　　2080102</t>
  </si>
  <si>
    <t>　　2080106</t>
  </si>
  <si>
    <t>　　就业管理事务</t>
  </si>
  <si>
    <t>　　2080108</t>
  </si>
  <si>
    <t>　　信息化建设</t>
  </si>
  <si>
    <t>　　2080109</t>
  </si>
  <si>
    <t>　　社会保险经办机构</t>
  </si>
  <si>
    <t>　　2080111</t>
  </si>
  <si>
    <t>　　公共就业服务和职业技能鉴定机构</t>
  </si>
  <si>
    <t>　　2080112</t>
  </si>
  <si>
    <t>　　劳动人事争议调解仲裁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</si>
  <si>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</si>
  <si>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</si>
  <si>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</si>
  <si>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</si>
  <si>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</si>
  <si>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</si>
  <si>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</si>
  <si>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</si>
  <si>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</si>
  <si>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</si>
  <si>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</si>
  <si>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</si>
  <si>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</si>
  <si>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</si>
  <si>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2080799</t>
  </si>
  <si>
    <t>　　其他就业补助支出</t>
  </si>
  <si>
    <t>　11</t>
  </si>
  <si>
    <t>　残疾人事业</t>
  </si>
  <si>
    <t>　　2081105</t>
  </si>
  <si>
    <t>　　残疾人就业和扶贫</t>
  </si>
  <si>
    <t>　99</t>
  </si>
  <si>
    <t>　其他社会保障和就业支出</t>
  </si>
  <si>
    <t>　　2089901</t>
  </si>
  <si>
    <t>　　其他社会保障和就业支出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</si>
  <si>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</si>
  <si>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</si>
  <si>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</si>
  <si>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</si>
  <si>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</si>
  <si>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</si>
  <si>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</si>
  <si>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</si>
  <si>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</si>
  <si>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</si>
  <si>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</si>
  <si>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</si>
  <si>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</si>
  <si>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</si>
  <si>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</si>
  <si>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</si>
  <si>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</si>
  <si>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</si>
  <si>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</si>
  <si>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</si>
  <si>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</si>
  <si>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</si>
  <si>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</si>
  <si>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</si>
  <si>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</si>
  <si>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</si>
  <si>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</si>
  <si>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</si>
  <si>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</si>
  <si>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</si>
  <si>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</si>
  <si>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</si>
  <si>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</si>
  <si>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</si>
  <si>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</si>
  <si>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</si>
  <si>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</si>
  <si>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</si>
  <si>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</si>
  <si>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</si>
  <si>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</si>
  <si>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</si>
  <si>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</si>
  <si>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</si>
  <si>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</si>
  <si>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</si>
  <si>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</si>
  <si>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</si>
  <si>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</si>
  <si>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</si>
  <si>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</si>
  <si>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</si>
  <si>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</si>
  <si>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</si>
  <si>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</si>
  <si>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</si>
  <si>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</si>
  <si>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</si>
  <si>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</si>
  <si>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</si>
  <si>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</si>
  <si>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</si>
  <si>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</si>
  <si>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</si>
  <si>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</si>
  <si>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</si>
  <si>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</si>
  <si>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</si>
  <si>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</si>
  <si>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</si>
  <si>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</si>
  <si>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</si>
  <si>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</si>
  <si>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</si>
  <si>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3011299</t>
  </si>
  <si>
    <t>　其他社保缴费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</si>
  <si>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</si>
  <si>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</si>
  <si>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</si>
  <si>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</si>
  <si>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</si>
  <si>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</si>
  <si>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</si>
  <si>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</si>
  <si>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</si>
  <si>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</si>
  <si>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</si>
  <si>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</si>
  <si>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</si>
  <si>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</si>
  <si>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</si>
  <si>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</si>
  <si>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</si>
  <si>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</si>
  <si>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</si>
  <si>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</si>
  <si>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</si>
  <si>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</si>
  <si>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</si>
  <si>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</si>
  <si>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</si>
  <si>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</si>
  <si>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</si>
  <si>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</si>
  <si>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</si>
  <si>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</si>
  <si>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</si>
  <si>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</si>
  <si>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</si>
  <si>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</si>
  <si>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</si>
  <si>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</si>
  <si>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</si>
  <si>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</si>
  <si>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</si>
  <si>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</si>
  <si>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</si>
  <si>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</si>
  <si>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</si>
  <si>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</si>
  <si>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</si>
  <si>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</si>
  <si>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</si>
  <si>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</si>
  <si>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</si>
  <si>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</si>
  <si>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</si>
  <si>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</si>
  <si>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</si>
  <si>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</si>
  <si>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</si>
  <si>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</si>
  <si>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</si>
  <si>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</si>
  <si>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</si>
  <si>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</si>
  <si>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</si>
  <si>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</si>
  <si>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</si>
  <si>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</si>
  <si>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</si>
  <si>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</si>
  <si>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</si>
  <si>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</si>
  <si>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</si>
  <si>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</si>
  <si>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</si>
  <si>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</si>
  <si>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</si>
  <si>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</si>
  <si>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南昌市人力资源和社会保障局（部门）</t>
  </si>
  <si>
    <t>政府性基金预算支出表</t>
  </si>
  <si>
    <t xml:space="preserve">填报单位:401南昌市人力资源和社会保障局（部门） </t>
  </si>
  <si>
    <t>填报单位:401南昌市人力资源和社会保障局（部门）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</si>
</sst>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view="pageBreakPreview" zoomScale="60" zoomScalePageLayoutView="0" workbookViewId="0" topLeftCell="A4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4" t="s">
        <v>9</v>
      </c>
      <c r="B2" s="184"/>
      <c r="C2" s="184"/>
      <c r="D2" s="184"/>
    </row>
    <row r="3" spans="1:4" s="1" customFormat="1" ht="17.25" customHeight="1">
      <c r="A3" s="20" t="s">
        <v>261</v>
      </c>
      <c r="B3" s="21"/>
      <c r="C3" s="21"/>
      <c r="D3" s="22" t="s">
        <v>10</v>
      </c>
    </row>
    <row r="4" spans="1:4" s="1" customFormat="1" ht="17.25" customHeight="1">
      <c r="A4" s="185" t="s">
        <v>11</v>
      </c>
      <c r="B4" s="185"/>
      <c r="C4" s="185" t="s">
        <v>12</v>
      </c>
      <c r="D4" s="185"/>
    </row>
    <row r="5" spans="1:4" s="1" customFormat="1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s="1" customFormat="1" ht="17.25" customHeight="1">
      <c r="A6" s="26" t="s">
        <v>16</v>
      </c>
      <c r="B6" s="27">
        <v>8722.03</v>
      </c>
      <c r="C6" s="28" t="e">
        <f>#REF!</f>
        <v>#REF!</v>
      </c>
      <c r="D6" s="29" t="e">
        <f>#REF!</f>
        <v>#REF!</v>
      </c>
    </row>
    <row r="7" spans="1:4" s="1" customFormat="1" ht="17.25" customHeight="1">
      <c r="A7" s="26" t="s">
        <v>17</v>
      </c>
      <c r="B7" s="27">
        <v>8722.03</v>
      </c>
      <c r="C7" s="28" t="e">
        <f>#REF!</f>
        <v>#REF!</v>
      </c>
      <c r="D7" s="29" t="e">
        <f>#REF!</f>
        <v>#REF!</v>
      </c>
    </row>
    <row r="8" spans="1:4" s="1" customFormat="1" ht="17.25" customHeight="1">
      <c r="A8" s="26" t="s">
        <v>18</v>
      </c>
      <c r="B8" s="27"/>
      <c r="C8" s="28" t="e">
        <f>#REF!</f>
        <v>#REF!</v>
      </c>
      <c r="D8" s="29" t="e">
        <f>#REF!</f>
        <v>#REF!</v>
      </c>
    </row>
    <row r="9" spans="1:4" s="1" customFormat="1" ht="17.25" customHeight="1">
      <c r="A9" s="26" t="s">
        <v>19</v>
      </c>
      <c r="B9" s="27"/>
      <c r="C9" s="28" t="e">
        <f>#REF!</f>
        <v>#REF!</v>
      </c>
      <c r="D9" s="29" t="e">
        <f>#REF!</f>
        <v>#REF!</v>
      </c>
    </row>
    <row r="10" spans="1:4" s="1" customFormat="1" ht="17.25" customHeight="1">
      <c r="A10" s="26" t="s">
        <v>20</v>
      </c>
      <c r="B10" s="27"/>
      <c r="C10" s="28" t="e">
        <f>#REF!</f>
        <v>#REF!</v>
      </c>
      <c r="D10" s="29" t="e">
        <f>#REF!</f>
        <v>#REF!</v>
      </c>
    </row>
    <row r="11" spans="1:4" s="1" customFormat="1" ht="17.25" customHeight="1">
      <c r="A11" s="26" t="s">
        <v>21</v>
      </c>
      <c r="B11" s="27"/>
      <c r="C11" s="28" t="e">
        <f>#REF!</f>
        <v>#REF!</v>
      </c>
      <c r="D11" s="29" t="e">
        <f>#REF!</f>
        <v>#REF!</v>
      </c>
    </row>
    <row r="12" spans="1:4" s="1" customFormat="1" ht="17.25" customHeight="1">
      <c r="A12" s="26" t="s">
        <v>22</v>
      </c>
      <c r="B12" s="27"/>
      <c r="C12" s="28" t="e">
        <f>#REF!</f>
        <v>#REF!</v>
      </c>
      <c r="D12" s="29" t="e">
        <f>#REF!</f>
        <v>#REF!</v>
      </c>
    </row>
    <row r="13" spans="1:4" s="1" customFormat="1" ht="17.25" customHeight="1">
      <c r="A13" s="26" t="s">
        <v>23</v>
      </c>
      <c r="B13" s="27"/>
      <c r="C13" s="28" t="e">
        <f>#REF!</f>
        <v>#REF!</v>
      </c>
      <c r="D13" s="29" t="e">
        <f>#REF!</f>
        <v>#REF!</v>
      </c>
    </row>
    <row r="14" spans="1:4" s="1" customFormat="1" ht="17.25" customHeight="1">
      <c r="A14" s="26" t="s">
        <v>24</v>
      </c>
      <c r="B14" s="27"/>
      <c r="C14" s="28" t="e">
        <f>#REF!</f>
        <v>#REF!</v>
      </c>
      <c r="D14" s="29" t="e">
        <f>#REF!</f>
        <v>#REF!</v>
      </c>
    </row>
    <row r="15" spans="1:4" s="1" customFormat="1" ht="17.25" customHeight="1">
      <c r="A15" s="26" t="s">
        <v>25</v>
      </c>
      <c r="B15" s="30"/>
      <c r="C15" s="28" t="e">
        <f>#REF!</f>
        <v>#REF!</v>
      </c>
      <c r="D15" s="29" t="e">
        <f>#REF!</f>
        <v>#REF!</v>
      </c>
    </row>
    <row r="16" spans="1:4" s="1" customFormat="1" ht="17.25" customHeight="1">
      <c r="A16" s="31"/>
      <c r="B16" s="32"/>
      <c r="C16" s="28" t="e">
        <f>#REF!</f>
        <v>#REF!</v>
      </c>
      <c r="D16" s="29" t="e">
        <f>#REF!</f>
        <v>#REF!</v>
      </c>
    </row>
    <row r="17" spans="1:4" s="1" customFormat="1" ht="17.25" customHeight="1">
      <c r="A17" s="31"/>
      <c r="B17" s="33"/>
      <c r="C17" s="28" t="e">
        <f>#REF!</f>
        <v>#REF!</v>
      </c>
      <c r="D17" s="29" t="e">
        <f>#REF!</f>
        <v>#REF!</v>
      </c>
    </row>
    <row r="18" spans="1:4" s="1" customFormat="1" ht="17.25" customHeight="1">
      <c r="A18" s="31"/>
      <c r="B18" s="33"/>
      <c r="C18" s="28" t="e">
        <f>#REF!</f>
        <v>#REF!</v>
      </c>
      <c r="D18" s="29" t="e">
        <f>#REF!</f>
        <v>#REF!</v>
      </c>
    </row>
    <row r="19" spans="1:4" s="1" customFormat="1" ht="17.25" customHeight="1">
      <c r="A19" s="29"/>
      <c r="B19" s="33"/>
      <c r="C19" s="28" t="e">
        <f>#REF!</f>
        <v>#REF!</v>
      </c>
      <c r="D19" s="29" t="e">
        <f>#REF!</f>
        <v>#REF!</v>
      </c>
    </row>
    <row r="20" spans="1:4" s="1" customFormat="1" ht="17.25" customHeight="1">
      <c r="A20" s="31"/>
      <c r="B20" s="33"/>
      <c r="C20" s="28" t="e">
        <f>#REF!</f>
        <v>#REF!</v>
      </c>
      <c r="D20" s="29" t="e">
        <f>#REF!</f>
        <v>#REF!</v>
      </c>
    </row>
    <row r="21" spans="1:4" s="1" customFormat="1" ht="17.25" customHeight="1">
      <c r="A21" s="31"/>
      <c r="B21" s="33"/>
      <c r="C21" s="28" t="e">
        <f>#REF!</f>
        <v>#REF!</v>
      </c>
      <c r="D21" s="29" t="e">
        <f>#REF!</f>
        <v>#REF!</v>
      </c>
    </row>
    <row r="22" spans="1:4" s="1" customFormat="1" ht="17.25" customHeight="1">
      <c r="A22" s="31"/>
      <c r="B22" s="33"/>
      <c r="C22" s="28" t="e">
        <f>#REF!</f>
        <v>#REF!</v>
      </c>
      <c r="D22" s="29" t="e">
        <f>#REF!</f>
        <v>#REF!</v>
      </c>
    </row>
    <row r="23" spans="1:4" s="1" customFormat="1" ht="17.25" customHeight="1">
      <c r="A23" s="31"/>
      <c r="B23" s="33"/>
      <c r="C23" s="28" t="e">
        <f>#REF!</f>
        <v>#REF!</v>
      </c>
      <c r="D23" s="29" t="e">
        <f>#REF!</f>
        <v>#REF!</v>
      </c>
    </row>
    <row r="24" spans="1:4" s="1" customFormat="1" ht="17.25" customHeight="1">
      <c r="A24" s="31"/>
      <c r="B24" s="33"/>
      <c r="C24" s="28" t="e">
        <f>#REF!</f>
        <v>#REF!</v>
      </c>
      <c r="D24" s="29" t="e">
        <f>#REF!</f>
        <v>#REF!</v>
      </c>
    </row>
    <row r="25" spans="1:4" s="1" customFormat="1" ht="17.25" customHeight="1">
      <c r="A25" s="31"/>
      <c r="B25" s="33"/>
      <c r="C25" s="28" t="e">
        <f>#REF!</f>
        <v>#REF!</v>
      </c>
      <c r="D25" s="29" t="e">
        <f>#REF!</f>
        <v>#REF!</v>
      </c>
    </row>
    <row r="26" spans="1:4" s="1" customFormat="1" ht="19.5" customHeight="1">
      <c r="A26" s="31"/>
      <c r="B26" s="33"/>
      <c r="C26" s="28" t="e">
        <f>#REF!</f>
        <v>#REF!</v>
      </c>
      <c r="D26" s="29" t="e">
        <f>#REF!</f>
        <v>#REF!</v>
      </c>
    </row>
    <row r="27" spans="1:4" s="1" customFormat="1" ht="19.5" customHeight="1">
      <c r="A27" s="31"/>
      <c r="B27" s="33"/>
      <c r="C27" s="28" t="e">
        <f>#REF!</f>
        <v>#REF!</v>
      </c>
      <c r="D27" s="29" t="e">
        <f>#REF!</f>
        <v>#REF!</v>
      </c>
    </row>
    <row r="28" spans="1:4" s="1" customFormat="1" ht="19.5" customHeight="1">
      <c r="A28" s="31"/>
      <c r="B28" s="33"/>
      <c r="C28" s="28" t="e">
        <f>#REF!</f>
        <v>#REF!</v>
      </c>
      <c r="D28" s="29" t="e">
        <f>#REF!</f>
        <v>#REF!</v>
      </c>
    </row>
    <row r="29" spans="1:4" s="1" customFormat="1" ht="19.5" customHeight="1">
      <c r="A29" s="31"/>
      <c r="B29" s="33"/>
      <c r="C29" s="28" t="e">
        <f>#REF!</f>
        <v>#REF!</v>
      </c>
      <c r="D29" s="29" t="e">
        <f>#REF!</f>
        <v>#REF!</v>
      </c>
    </row>
    <row r="30" spans="1:4" s="1" customFormat="1" ht="19.5" customHeight="1">
      <c r="A30" s="31"/>
      <c r="B30" s="33"/>
      <c r="C30" s="28" t="e">
        <f>#REF!</f>
        <v>#REF!</v>
      </c>
      <c r="D30" s="29" t="e">
        <f>#REF!</f>
        <v>#REF!</v>
      </c>
    </row>
    <row r="31" spans="1:4" s="1" customFormat="1" ht="19.5" customHeight="1">
      <c r="A31" s="31"/>
      <c r="B31" s="33"/>
      <c r="C31" s="28" t="e">
        <f>#REF!</f>
        <v>#REF!</v>
      </c>
      <c r="D31" s="29" t="e">
        <f>#REF!</f>
        <v>#REF!</v>
      </c>
    </row>
    <row r="32" spans="1:4" s="1" customFormat="1" ht="19.5" customHeight="1">
      <c r="A32" s="31"/>
      <c r="B32" s="33"/>
      <c r="C32" s="28" t="e">
        <f>#REF!</f>
        <v>#REF!</v>
      </c>
      <c r="D32" s="29" t="e">
        <f>#REF!</f>
        <v>#REF!</v>
      </c>
    </row>
    <row r="33" spans="1:4" s="1" customFormat="1" ht="19.5" customHeight="1">
      <c r="A33" s="31"/>
      <c r="B33" s="33"/>
      <c r="C33" s="28" t="e">
        <f>#REF!</f>
        <v>#REF!</v>
      </c>
      <c r="D33" s="29" t="e">
        <f>#REF!</f>
        <v>#REF!</v>
      </c>
    </row>
    <row r="34" spans="1:4" s="1" customFormat="1" ht="19.5" customHeight="1">
      <c r="A34" s="31"/>
      <c r="B34" s="33"/>
      <c r="C34" s="28" t="e">
        <f>#REF!</f>
        <v>#REF!</v>
      </c>
      <c r="D34" s="29" t="e">
        <f>#REF!</f>
        <v>#REF!</v>
      </c>
    </row>
    <row r="35" spans="1:4" s="1" customFormat="1" ht="19.5" customHeight="1">
      <c r="A35" s="31"/>
      <c r="B35" s="33"/>
      <c r="C35" s="28" t="e">
        <f>#REF!</f>
        <v>#REF!</v>
      </c>
      <c r="D35" s="29" t="e">
        <f>#REF!</f>
        <v>#REF!</v>
      </c>
    </row>
    <row r="36" spans="1:4" s="1" customFormat="1" ht="19.5" customHeight="1">
      <c r="A36" s="31"/>
      <c r="B36" s="33"/>
      <c r="C36" s="28" t="e">
        <f>#REF!</f>
        <v>#REF!</v>
      </c>
      <c r="D36" s="29" t="e">
        <f>#REF!</f>
        <v>#REF!</v>
      </c>
    </row>
    <row r="37" spans="1:4" s="1" customFormat="1" ht="19.5" customHeight="1">
      <c r="A37" s="31"/>
      <c r="B37" s="33"/>
      <c r="C37" s="28" t="e">
        <f>#REF!</f>
        <v>#REF!</v>
      </c>
      <c r="D37" s="29" t="e">
        <f>#REF!</f>
        <v>#REF!</v>
      </c>
    </row>
    <row r="38" spans="1:4" s="1" customFormat="1" ht="19.5" customHeight="1">
      <c r="A38" s="31"/>
      <c r="B38" s="33"/>
      <c r="C38" s="28" t="e">
        <f>#REF!</f>
        <v>#REF!</v>
      </c>
      <c r="D38" s="29" t="e">
        <f>#REF!</f>
        <v>#REF!</v>
      </c>
    </row>
    <row r="39" spans="1:4" s="1" customFormat="1" ht="19.5" customHeight="1">
      <c r="A39" s="31"/>
      <c r="B39" s="33"/>
      <c r="C39" s="28" t="e">
        <f>#REF!</f>
        <v>#REF!</v>
      </c>
      <c r="D39" s="29" t="e">
        <f>#REF!</f>
        <v>#REF!</v>
      </c>
    </row>
    <row r="40" spans="1:4" s="1" customFormat="1" ht="19.5" customHeight="1">
      <c r="A40" s="31"/>
      <c r="B40" s="33"/>
      <c r="C40" s="28" t="e">
        <f>#REF!</f>
        <v>#REF!</v>
      </c>
      <c r="D40" s="29" t="e">
        <f>#REF!</f>
        <v>#REF!</v>
      </c>
    </row>
    <row r="41" spans="1:4" s="1" customFormat="1" ht="19.5" customHeight="1">
      <c r="A41" s="31"/>
      <c r="B41" s="33"/>
      <c r="C41" s="28" t="e">
        <f>#REF!</f>
        <v>#REF!</v>
      </c>
      <c r="D41" s="29" t="e">
        <f>#REF!</f>
        <v>#REF!</v>
      </c>
    </row>
    <row r="42" spans="1:4" s="1" customFormat="1" ht="19.5" customHeight="1">
      <c r="A42" s="31"/>
      <c r="B42" s="33"/>
      <c r="C42" s="28" t="e">
        <f>#REF!</f>
        <v>#REF!</v>
      </c>
      <c r="D42" s="29" t="e">
        <f>#REF!</f>
        <v>#REF!</v>
      </c>
    </row>
    <row r="43" spans="1:4" s="1" customFormat="1" ht="19.5" customHeight="1">
      <c r="A43" s="31"/>
      <c r="B43" s="33"/>
      <c r="C43" s="28" t="e">
        <f>#REF!</f>
        <v>#REF!</v>
      </c>
      <c r="D43" s="29" t="e">
        <f>#REF!</f>
        <v>#REF!</v>
      </c>
    </row>
    <row r="44" spans="1:4" s="1" customFormat="1" ht="19.5" customHeight="1">
      <c r="A44" s="31"/>
      <c r="B44" s="33"/>
      <c r="C44" s="28" t="e">
        <f>#REF!</f>
        <v>#REF!</v>
      </c>
      <c r="D44" s="29" t="e">
        <f>#REF!</f>
        <v>#REF!</v>
      </c>
    </row>
    <row r="45" spans="1:4" s="1" customFormat="1" ht="19.5" customHeight="1">
      <c r="A45" s="31"/>
      <c r="B45" s="33"/>
      <c r="C45" s="28" t="e">
        <f>#REF!</f>
        <v>#REF!</v>
      </c>
      <c r="D45" s="29" t="e">
        <f>#REF!</f>
        <v>#REF!</v>
      </c>
    </row>
    <row r="46" spans="1:4" s="1" customFormat="1" ht="19.5" customHeight="1">
      <c r="A46" s="31"/>
      <c r="B46" s="33"/>
      <c r="C46" s="28" t="e">
        <f>#REF!</f>
        <v>#REF!</v>
      </c>
      <c r="D46" s="29" t="e">
        <f>#REF!</f>
        <v>#REF!</v>
      </c>
    </row>
    <row r="47" spans="1:4" s="1" customFormat="1" ht="19.5" customHeight="1">
      <c r="A47" s="31"/>
      <c r="B47" s="33"/>
      <c r="C47" s="28" t="e">
        <f>#REF!</f>
        <v>#REF!</v>
      </c>
      <c r="D47" s="29" t="e">
        <f>#REF!</f>
        <v>#REF!</v>
      </c>
    </row>
    <row r="48" spans="1:4" s="1" customFormat="1" ht="19.5" customHeight="1">
      <c r="A48" s="31"/>
      <c r="B48" s="33"/>
      <c r="C48" s="28" t="e">
        <f>#REF!</f>
        <v>#REF!</v>
      </c>
      <c r="D48" s="29" t="e">
        <f>#REF!</f>
        <v>#REF!</v>
      </c>
    </row>
    <row r="49" spans="1:4" s="1" customFormat="1" ht="17.25" customHeight="1">
      <c r="A49" s="34" t="s">
        <v>26</v>
      </c>
      <c r="B49" s="35">
        <f>SUM(B6,B11,B12,B13,B14,B15)</f>
        <v>8722.03</v>
      </c>
      <c r="C49" s="34" t="s">
        <v>27</v>
      </c>
      <c r="D49" s="33" t="e">
        <f>#REF!</f>
        <v>#REF!</v>
      </c>
    </row>
    <row r="50" spans="1:4" s="1" customFormat="1" ht="17.25" customHeight="1">
      <c r="A50" s="26" t="s">
        <v>28</v>
      </c>
      <c r="B50" s="27"/>
      <c r="C50" s="36" t="s">
        <v>29</v>
      </c>
      <c r="D50" s="33"/>
    </row>
    <row r="51" spans="1:4" s="1" customFormat="1" ht="17.25" customHeight="1">
      <c r="A51" s="26" t="s">
        <v>30</v>
      </c>
      <c r="B51" s="37">
        <v>2830.26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31</v>
      </c>
      <c r="B53" s="41">
        <f>SUM(B49,B50,B51)</f>
        <v>11552.29</v>
      </c>
      <c r="C53" s="34" t="s">
        <v>32</v>
      </c>
      <c r="D53" s="33">
        <f>B53</f>
        <v>11552.29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0"/>
  <sheetViews>
    <sheetView showGridLines="0" view="pageBreakPreview" zoomScale="60" zoomScalePageLayoutView="0" workbookViewId="0" topLeftCell="A40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s="1" customFormat="1" ht="27.75" customHeight="1">
      <c r="A3" s="182" t="s">
        <v>262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10</v>
      </c>
    </row>
    <row r="4" spans="1:15" s="1" customFormat="1" ht="17.25" customHeight="1">
      <c r="A4" s="188" t="s">
        <v>34</v>
      </c>
      <c r="B4" s="188" t="s">
        <v>35</v>
      </c>
      <c r="C4" s="189" t="s">
        <v>36</v>
      </c>
      <c r="D4" s="187" t="s">
        <v>37</v>
      </c>
      <c r="E4" s="188" t="s">
        <v>38</v>
      </c>
      <c r="F4" s="188"/>
      <c r="G4" s="188"/>
      <c r="H4" s="188"/>
      <c r="I4" s="188"/>
      <c r="J4" s="186" t="s">
        <v>39</v>
      </c>
      <c r="K4" s="186" t="s">
        <v>40</v>
      </c>
      <c r="L4" s="186" t="s">
        <v>41</v>
      </c>
      <c r="M4" s="186" t="s">
        <v>42</v>
      </c>
      <c r="N4" s="186" t="s">
        <v>43</v>
      </c>
      <c r="O4" s="187" t="s">
        <v>44</v>
      </c>
    </row>
    <row r="5" spans="1:15" s="1" customFormat="1" ht="58.5" customHeight="1">
      <c r="A5" s="188"/>
      <c r="B5" s="188"/>
      <c r="C5" s="190"/>
      <c r="D5" s="187"/>
      <c r="E5" s="47" t="s">
        <v>45</v>
      </c>
      <c r="F5" s="47" t="s">
        <v>46</v>
      </c>
      <c r="G5" s="47" t="s">
        <v>47</v>
      </c>
      <c r="H5" s="47" t="s">
        <v>48</v>
      </c>
      <c r="I5" s="47" t="s">
        <v>49</v>
      </c>
      <c r="J5" s="186"/>
      <c r="K5" s="186"/>
      <c r="L5" s="186"/>
      <c r="M5" s="186"/>
      <c r="N5" s="186"/>
      <c r="O5" s="187"/>
    </row>
    <row r="6" spans="1:15" s="1" customFormat="1" ht="21" customHeight="1">
      <c r="A6" s="48" t="s">
        <v>50</v>
      </c>
      <c r="B6" s="48" t="s">
        <v>50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36</v>
      </c>
      <c r="C7" s="51">
        <v>11552.29</v>
      </c>
      <c r="D7" s="51">
        <v>2830.26</v>
      </c>
      <c r="E7" s="51">
        <v>8722.03</v>
      </c>
      <c r="F7" s="51">
        <v>8722.03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51</v>
      </c>
      <c r="B8" s="49" t="s">
        <v>52</v>
      </c>
      <c r="C8" s="51">
        <v>4111.81</v>
      </c>
      <c r="D8" s="51">
        <v>623.52</v>
      </c>
      <c r="E8" s="51">
        <v>3488.29</v>
      </c>
      <c r="F8" s="51">
        <v>3488.29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53</v>
      </c>
      <c r="B9" s="49" t="s">
        <v>54</v>
      </c>
      <c r="C9" s="51">
        <v>4106.81</v>
      </c>
      <c r="D9" s="51">
        <v>618.52</v>
      </c>
      <c r="E9" s="51">
        <v>3488.29</v>
      </c>
      <c r="F9" s="51">
        <v>3488.29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55</v>
      </c>
      <c r="B10" s="49" t="s">
        <v>56</v>
      </c>
      <c r="C10" s="51">
        <v>1897.74</v>
      </c>
      <c r="D10" s="51">
        <v>41.57</v>
      </c>
      <c r="E10" s="51">
        <v>1856.17</v>
      </c>
      <c r="F10" s="51">
        <v>1856.17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57</v>
      </c>
      <c r="B11" s="49" t="s">
        <v>58</v>
      </c>
      <c r="C11" s="51">
        <v>531.07</v>
      </c>
      <c r="D11" s="51">
        <v>46.47</v>
      </c>
      <c r="E11" s="51">
        <v>484.6</v>
      </c>
      <c r="F11" s="51">
        <v>484.6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59</v>
      </c>
      <c r="B12" s="49" t="s">
        <v>60</v>
      </c>
      <c r="C12" s="51">
        <v>22.21</v>
      </c>
      <c r="D12" s="51">
        <v>22.21</v>
      </c>
      <c r="E12" s="51"/>
      <c r="F12" s="51"/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61</v>
      </c>
      <c r="B13" s="49" t="s">
        <v>62</v>
      </c>
      <c r="C13" s="51">
        <v>1456.25</v>
      </c>
      <c r="D13" s="51">
        <v>327.03</v>
      </c>
      <c r="E13" s="51">
        <v>1129.22</v>
      </c>
      <c r="F13" s="51">
        <v>1129.22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25.5" customHeight="1">
      <c r="A14" s="49" t="s">
        <v>63</v>
      </c>
      <c r="B14" s="49" t="s">
        <v>64</v>
      </c>
      <c r="C14" s="51">
        <v>199.54</v>
      </c>
      <c r="D14" s="51">
        <v>181.24</v>
      </c>
      <c r="E14" s="51">
        <v>18.3</v>
      </c>
      <c r="F14" s="51">
        <v>18.3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65</v>
      </c>
      <c r="B15" s="49" t="s">
        <v>66</v>
      </c>
      <c r="C15" s="51">
        <v>5</v>
      </c>
      <c r="D15" s="51">
        <v>5</v>
      </c>
      <c r="E15" s="51"/>
      <c r="F15" s="51"/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67</v>
      </c>
      <c r="B16" s="49" t="s">
        <v>68</v>
      </c>
      <c r="C16" s="51">
        <v>5</v>
      </c>
      <c r="D16" s="51">
        <v>5</v>
      </c>
      <c r="E16" s="51"/>
      <c r="F16" s="51"/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69</v>
      </c>
      <c r="B17" s="49" t="s">
        <v>70</v>
      </c>
      <c r="C17" s="51">
        <v>7027.81</v>
      </c>
      <c r="D17" s="51">
        <v>2124.85</v>
      </c>
      <c r="E17" s="51">
        <v>4902.96</v>
      </c>
      <c r="F17" s="51">
        <v>4902.96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37.5" customHeight="1">
      <c r="A18" s="49" t="s">
        <v>71</v>
      </c>
      <c r="B18" s="49" t="s">
        <v>72</v>
      </c>
      <c r="C18" s="51">
        <v>5822.19</v>
      </c>
      <c r="D18" s="51">
        <v>1796.04</v>
      </c>
      <c r="E18" s="51">
        <v>4026.15</v>
      </c>
      <c r="F18" s="51">
        <v>4026.15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73</v>
      </c>
      <c r="B19" s="49" t="s">
        <v>56</v>
      </c>
      <c r="C19" s="51">
        <v>1603.32</v>
      </c>
      <c r="D19" s="51">
        <v>186.2</v>
      </c>
      <c r="E19" s="51">
        <v>1417.12</v>
      </c>
      <c r="F19" s="51">
        <v>1417.12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74</v>
      </c>
      <c r="B20" s="49" t="s">
        <v>58</v>
      </c>
      <c r="C20" s="51">
        <v>707.51</v>
      </c>
      <c r="D20" s="51">
        <v>0.61</v>
      </c>
      <c r="E20" s="51">
        <v>706.9</v>
      </c>
      <c r="F20" s="51">
        <v>706.9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s="1" customFormat="1" ht="25.5" customHeight="1">
      <c r="A21" s="49" t="s">
        <v>75</v>
      </c>
      <c r="B21" s="49" t="s">
        <v>76</v>
      </c>
      <c r="C21" s="51">
        <v>439.86</v>
      </c>
      <c r="D21" s="51">
        <v>31.62</v>
      </c>
      <c r="E21" s="51">
        <v>408.24</v>
      </c>
      <c r="F21" s="51">
        <v>408.24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5" s="1" customFormat="1" ht="25.5" customHeight="1">
      <c r="A22" s="49" t="s">
        <v>77</v>
      </c>
      <c r="B22" s="49" t="s">
        <v>78</v>
      </c>
      <c r="C22" s="51">
        <v>174.54</v>
      </c>
      <c r="D22" s="51">
        <v>174.54</v>
      </c>
      <c r="E22" s="51"/>
      <c r="F22" s="51"/>
      <c r="G22" s="51"/>
      <c r="H22" s="51"/>
      <c r="I22" s="51"/>
      <c r="J22" s="51"/>
      <c r="K22" s="51"/>
      <c r="L22" s="52"/>
      <c r="M22" s="53"/>
      <c r="N22" s="54"/>
      <c r="O22" s="52"/>
    </row>
    <row r="23" spans="1:15" s="1" customFormat="1" ht="25.5" customHeight="1">
      <c r="A23" s="49" t="s">
        <v>79</v>
      </c>
      <c r="B23" s="49" t="s">
        <v>80</v>
      </c>
      <c r="C23" s="51">
        <v>810.29</v>
      </c>
      <c r="D23" s="51">
        <v>329.07</v>
      </c>
      <c r="E23" s="51">
        <v>481.22</v>
      </c>
      <c r="F23" s="51">
        <v>481.22</v>
      </c>
      <c r="G23" s="51"/>
      <c r="H23" s="51"/>
      <c r="I23" s="51"/>
      <c r="J23" s="51"/>
      <c r="K23" s="51"/>
      <c r="L23" s="52"/>
      <c r="M23" s="53"/>
      <c r="N23" s="54"/>
      <c r="O23" s="52"/>
    </row>
    <row r="24" spans="1:15" s="1" customFormat="1" ht="37.5" customHeight="1">
      <c r="A24" s="49" t="s">
        <v>81</v>
      </c>
      <c r="B24" s="49" t="s">
        <v>82</v>
      </c>
      <c r="C24" s="51">
        <v>1271.71</v>
      </c>
      <c r="D24" s="51">
        <v>394.46</v>
      </c>
      <c r="E24" s="51">
        <v>877.25</v>
      </c>
      <c r="F24" s="51">
        <v>877.25</v>
      </c>
      <c r="G24" s="51"/>
      <c r="H24" s="51"/>
      <c r="I24" s="51"/>
      <c r="J24" s="51"/>
      <c r="K24" s="51"/>
      <c r="L24" s="52"/>
      <c r="M24" s="53"/>
      <c r="N24" s="54"/>
      <c r="O24" s="52"/>
    </row>
    <row r="25" spans="1:15" s="1" customFormat="1" ht="25.5" customHeight="1">
      <c r="A25" s="49" t="s">
        <v>83</v>
      </c>
      <c r="B25" s="49" t="s">
        <v>84</v>
      </c>
      <c r="C25" s="51">
        <v>37.23</v>
      </c>
      <c r="D25" s="51">
        <v>0.93</v>
      </c>
      <c r="E25" s="51">
        <v>36.3</v>
      </c>
      <c r="F25" s="51">
        <v>36.3</v>
      </c>
      <c r="G25" s="51"/>
      <c r="H25" s="51"/>
      <c r="I25" s="51"/>
      <c r="J25" s="51"/>
      <c r="K25" s="51"/>
      <c r="L25" s="52"/>
      <c r="M25" s="53"/>
      <c r="N25" s="54"/>
      <c r="O25" s="52"/>
    </row>
    <row r="26" spans="1:15" s="1" customFormat="1" ht="37.5" customHeight="1">
      <c r="A26" s="49" t="s">
        <v>85</v>
      </c>
      <c r="B26" s="49" t="s">
        <v>86</v>
      </c>
      <c r="C26" s="51">
        <v>777.73</v>
      </c>
      <c r="D26" s="51">
        <v>678.61</v>
      </c>
      <c r="E26" s="51">
        <v>99.12</v>
      </c>
      <c r="F26" s="51">
        <v>99.12</v>
      </c>
      <c r="G26" s="51"/>
      <c r="H26" s="51"/>
      <c r="I26" s="51"/>
      <c r="J26" s="51"/>
      <c r="K26" s="51"/>
      <c r="L26" s="52"/>
      <c r="M26" s="53"/>
      <c r="N26" s="54"/>
      <c r="O26" s="52"/>
    </row>
    <row r="27" spans="1:15" s="1" customFormat="1" ht="25.5" customHeight="1">
      <c r="A27" s="49" t="s">
        <v>87</v>
      </c>
      <c r="B27" s="49" t="s">
        <v>88</v>
      </c>
      <c r="C27" s="51">
        <v>443.77</v>
      </c>
      <c r="D27" s="51">
        <v>45.76</v>
      </c>
      <c r="E27" s="51">
        <v>398.01</v>
      </c>
      <c r="F27" s="51">
        <v>398.01</v>
      </c>
      <c r="G27" s="51"/>
      <c r="H27" s="51"/>
      <c r="I27" s="51"/>
      <c r="J27" s="51"/>
      <c r="K27" s="51"/>
      <c r="L27" s="52"/>
      <c r="M27" s="53"/>
      <c r="N27" s="54"/>
      <c r="O27" s="52"/>
    </row>
    <row r="28" spans="1:15" s="1" customFormat="1" ht="25.5" customHeight="1">
      <c r="A28" s="49" t="s">
        <v>89</v>
      </c>
      <c r="B28" s="49" t="s">
        <v>90</v>
      </c>
      <c r="C28" s="51">
        <v>60.45</v>
      </c>
      <c r="D28" s="51">
        <v>4.57</v>
      </c>
      <c r="E28" s="51">
        <v>55.88</v>
      </c>
      <c r="F28" s="51">
        <v>55.88</v>
      </c>
      <c r="G28" s="51"/>
      <c r="H28" s="51"/>
      <c r="I28" s="51"/>
      <c r="J28" s="51"/>
      <c r="K28" s="51"/>
      <c r="L28" s="52"/>
      <c r="M28" s="53"/>
      <c r="N28" s="54"/>
      <c r="O28" s="52"/>
    </row>
    <row r="29" spans="1:15" s="1" customFormat="1" ht="25.5" customHeight="1">
      <c r="A29" s="49" t="s">
        <v>91</v>
      </c>
      <c r="B29" s="49" t="s">
        <v>92</v>
      </c>
      <c r="C29" s="51">
        <v>4.34</v>
      </c>
      <c r="D29" s="51"/>
      <c r="E29" s="51">
        <v>4.34</v>
      </c>
      <c r="F29" s="51">
        <v>4.34</v>
      </c>
      <c r="G29" s="51"/>
      <c r="H29" s="51"/>
      <c r="I29" s="51"/>
      <c r="J29" s="51"/>
      <c r="K29" s="51"/>
      <c r="L29" s="52"/>
      <c r="M29" s="53"/>
      <c r="N29" s="54"/>
      <c r="O29" s="52"/>
    </row>
    <row r="30" spans="1:15" s="1" customFormat="1" ht="37.5" customHeight="1">
      <c r="A30" s="49" t="s">
        <v>93</v>
      </c>
      <c r="B30" s="49" t="s">
        <v>94</v>
      </c>
      <c r="C30" s="51">
        <v>370.22</v>
      </c>
      <c r="D30" s="51">
        <v>32.43</v>
      </c>
      <c r="E30" s="51">
        <v>337.79</v>
      </c>
      <c r="F30" s="51">
        <v>337.79</v>
      </c>
      <c r="G30" s="51"/>
      <c r="H30" s="51"/>
      <c r="I30" s="51"/>
      <c r="J30" s="51"/>
      <c r="K30" s="51"/>
      <c r="L30" s="52"/>
      <c r="M30" s="53"/>
      <c r="N30" s="54"/>
      <c r="O30" s="52"/>
    </row>
    <row r="31" spans="1:15" s="1" customFormat="1" ht="37.5" customHeight="1">
      <c r="A31" s="49" t="s">
        <v>95</v>
      </c>
      <c r="B31" s="49" t="s">
        <v>96</v>
      </c>
      <c r="C31" s="51">
        <v>8.76</v>
      </c>
      <c r="D31" s="51">
        <v>8.76</v>
      </c>
      <c r="E31" s="51"/>
      <c r="F31" s="51"/>
      <c r="G31" s="51"/>
      <c r="H31" s="51"/>
      <c r="I31" s="51"/>
      <c r="J31" s="51"/>
      <c r="K31" s="51"/>
      <c r="L31" s="52"/>
      <c r="M31" s="53"/>
      <c r="N31" s="54"/>
      <c r="O31" s="52"/>
    </row>
    <row r="32" spans="1:15" s="1" customFormat="1" ht="25.5" customHeight="1">
      <c r="A32" s="49" t="s">
        <v>97</v>
      </c>
      <c r="B32" s="49" t="s">
        <v>98</v>
      </c>
      <c r="C32" s="51">
        <v>160</v>
      </c>
      <c r="D32" s="51">
        <v>160</v>
      </c>
      <c r="E32" s="51"/>
      <c r="F32" s="51"/>
      <c r="G32" s="51"/>
      <c r="H32" s="51"/>
      <c r="I32" s="51"/>
      <c r="J32" s="51"/>
      <c r="K32" s="51"/>
      <c r="L32" s="52"/>
      <c r="M32" s="53"/>
      <c r="N32" s="54"/>
      <c r="O32" s="52"/>
    </row>
    <row r="33" spans="1:15" s="1" customFormat="1" ht="25.5" customHeight="1">
      <c r="A33" s="49" t="s">
        <v>99</v>
      </c>
      <c r="B33" s="49" t="s">
        <v>100</v>
      </c>
      <c r="C33" s="51">
        <v>160</v>
      </c>
      <c r="D33" s="51">
        <v>160</v>
      </c>
      <c r="E33" s="51"/>
      <c r="F33" s="51"/>
      <c r="G33" s="51"/>
      <c r="H33" s="51"/>
      <c r="I33" s="51"/>
      <c r="J33" s="51"/>
      <c r="K33" s="51"/>
      <c r="L33" s="52"/>
      <c r="M33" s="53"/>
      <c r="N33" s="54"/>
      <c r="O33" s="52"/>
    </row>
    <row r="34" spans="1:15" s="1" customFormat="1" ht="25.5" customHeight="1">
      <c r="A34" s="49" t="s">
        <v>101</v>
      </c>
      <c r="B34" s="49" t="s">
        <v>102</v>
      </c>
      <c r="C34" s="51">
        <v>50.26</v>
      </c>
      <c r="D34" s="51">
        <v>50.26</v>
      </c>
      <c r="E34" s="51"/>
      <c r="F34" s="51"/>
      <c r="G34" s="51"/>
      <c r="H34" s="51"/>
      <c r="I34" s="51"/>
      <c r="J34" s="51"/>
      <c r="K34" s="51"/>
      <c r="L34" s="52"/>
      <c r="M34" s="53"/>
      <c r="N34" s="54"/>
      <c r="O34" s="52"/>
    </row>
    <row r="35" spans="1:15" s="1" customFormat="1" ht="25.5" customHeight="1">
      <c r="A35" s="49" t="s">
        <v>103</v>
      </c>
      <c r="B35" s="49" t="s">
        <v>104</v>
      </c>
      <c r="C35" s="51">
        <v>50.26</v>
      </c>
      <c r="D35" s="51">
        <v>50.26</v>
      </c>
      <c r="E35" s="51"/>
      <c r="F35" s="51"/>
      <c r="G35" s="51"/>
      <c r="H35" s="51"/>
      <c r="I35" s="51"/>
      <c r="J35" s="51"/>
      <c r="K35" s="51"/>
      <c r="L35" s="52"/>
      <c r="M35" s="53"/>
      <c r="N35" s="54"/>
      <c r="O35" s="52"/>
    </row>
    <row r="36" spans="1:15" s="1" customFormat="1" ht="25.5" customHeight="1">
      <c r="A36" s="49" t="s">
        <v>105</v>
      </c>
      <c r="B36" s="49" t="s">
        <v>106</v>
      </c>
      <c r="C36" s="51">
        <v>551.59</v>
      </c>
      <c r="D36" s="51">
        <v>72.79</v>
      </c>
      <c r="E36" s="51">
        <v>478.8</v>
      </c>
      <c r="F36" s="51">
        <v>478.8</v>
      </c>
      <c r="G36" s="51"/>
      <c r="H36" s="51"/>
      <c r="I36" s="51"/>
      <c r="J36" s="51"/>
      <c r="K36" s="51"/>
      <c r="L36" s="52"/>
      <c r="M36" s="53"/>
      <c r="N36" s="54"/>
      <c r="O36" s="52"/>
    </row>
    <row r="37" spans="1:15" s="1" customFormat="1" ht="25.5" customHeight="1">
      <c r="A37" s="49" t="s">
        <v>107</v>
      </c>
      <c r="B37" s="49" t="s">
        <v>108</v>
      </c>
      <c r="C37" s="51">
        <v>551.59</v>
      </c>
      <c r="D37" s="51">
        <v>72.79</v>
      </c>
      <c r="E37" s="51">
        <v>478.8</v>
      </c>
      <c r="F37" s="51">
        <v>478.8</v>
      </c>
      <c r="G37" s="51"/>
      <c r="H37" s="51"/>
      <c r="I37" s="51"/>
      <c r="J37" s="51"/>
      <c r="K37" s="51"/>
      <c r="L37" s="52"/>
      <c r="M37" s="53"/>
      <c r="N37" s="54"/>
      <c r="O37" s="52"/>
    </row>
    <row r="38" spans="1:15" s="1" customFormat="1" ht="25.5" customHeight="1">
      <c r="A38" s="49" t="s">
        <v>109</v>
      </c>
      <c r="B38" s="49" t="s">
        <v>110</v>
      </c>
      <c r="C38" s="51">
        <v>68.43</v>
      </c>
      <c r="D38" s="51">
        <v>68.43</v>
      </c>
      <c r="E38" s="51"/>
      <c r="F38" s="51"/>
      <c r="G38" s="51"/>
      <c r="H38" s="51"/>
      <c r="I38" s="51"/>
      <c r="J38" s="51"/>
      <c r="K38" s="51"/>
      <c r="L38" s="52"/>
      <c r="M38" s="53"/>
      <c r="N38" s="54"/>
      <c r="O38" s="52"/>
    </row>
    <row r="39" spans="1:15" s="1" customFormat="1" ht="25.5" customHeight="1">
      <c r="A39" s="49" t="s">
        <v>111</v>
      </c>
      <c r="B39" s="49" t="s">
        <v>112</v>
      </c>
      <c r="C39" s="51">
        <v>68.43</v>
      </c>
      <c r="D39" s="51">
        <v>68.43</v>
      </c>
      <c r="E39" s="51"/>
      <c r="F39" s="51"/>
      <c r="G39" s="51"/>
      <c r="H39" s="51"/>
      <c r="I39" s="51"/>
      <c r="J39" s="51"/>
      <c r="K39" s="51"/>
      <c r="L39" s="52"/>
      <c r="M39" s="53"/>
      <c r="N39" s="54"/>
      <c r="O39" s="52"/>
    </row>
    <row r="40" spans="1:15" s="1" customFormat="1" ht="25.5" customHeight="1">
      <c r="A40" s="49" t="s">
        <v>113</v>
      </c>
      <c r="B40" s="49" t="s">
        <v>114</v>
      </c>
      <c r="C40" s="51">
        <v>68.43</v>
      </c>
      <c r="D40" s="51">
        <v>68.43</v>
      </c>
      <c r="E40" s="51"/>
      <c r="F40" s="51"/>
      <c r="G40" s="51"/>
      <c r="H40" s="51"/>
      <c r="I40" s="51"/>
      <c r="J40" s="51"/>
      <c r="K40" s="51"/>
      <c r="L40" s="52"/>
      <c r="M40" s="53"/>
      <c r="N40" s="54"/>
      <c r="O40" s="52"/>
    </row>
    <row r="41" spans="1:15" s="1" customFormat="1" ht="25.5" customHeight="1">
      <c r="A41" s="49" t="s">
        <v>115</v>
      </c>
      <c r="B41" s="49" t="s">
        <v>116</v>
      </c>
      <c r="C41" s="51">
        <v>344.24</v>
      </c>
      <c r="D41" s="51">
        <v>13.46</v>
      </c>
      <c r="E41" s="51">
        <v>330.78</v>
      </c>
      <c r="F41" s="51">
        <v>330.78</v>
      </c>
      <c r="G41" s="51"/>
      <c r="H41" s="51"/>
      <c r="I41" s="51"/>
      <c r="J41" s="51"/>
      <c r="K41" s="51"/>
      <c r="L41" s="52"/>
      <c r="M41" s="53"/>
      <c r="N41" s="54"/>
      <c r="O41" s="52"/>
    </row>
    <row r="42" spans="1:15" s="1" customFormat="1" ht="25.5" customHeight="1">
      <c r="A42" s="49" t="s">
        <v>117</v>
      </c>
      <c r="B42" s="49" t="s">
        <v>118</v>
      </c>
      <c r="C42" s="51">
        <v>344.24</v>
      </c>
      <c r="D42" s="51">
        <v>13.46</v>
      </c>
      <c r="E42" s="51">
        <v>330.78</v>
      </c>
      <c r="F42" s="51">
        <v>330.78</v>
      </c>
      <c r="G42" s="51"/>
      <c r="H42" s="51"/>
      <c r="I42" s="51"/>
      <c r="J42" s="51"/>
      <c r="K42" s="51"/>
      <c r="L42" s="52"/>
      <c r="M42" s="53"/>
      <c r="N42" s="54"/>
      <c r="O42" s="52"/>
    </row>
    <row r="43" spans="1:15" s="1" customFormat="1" ht="25.5" customHeight="1">
      <c r="A43" s="49" t="s">
        <v>119</v>
      </c>
      <c r="B43" s="49" t="s">
        <v>120</v>
      </c>
      <c r="C43" s="51">
        <v>273.59</v>
      </c>
      <c r="D43" s="51">
        <v>10.81</v>
      </c>
      <c r="E43" s="51">
        <v>262.78</v>
      </c>
      <c r="F43" s="51">
        <v>262.78</v>
      </c>
      <c r="G43" s="51"/>
      <c r="H43" s="51"/>
      <c r="I43" s="51"/>
      <c r="J43" s="51"/>
      <c r="K43" s="51"/>
      <c r="L43" s="52"/>
      <c r="M43" s="53"/>
      <c r="N43" s="54"/>
      <c r="O43" s="52"/>
    </row>
    <row r="44" spans="1:15" s="1" customFormat="1" ht="25.5" customHeight="1">
      <c r="A44" s="49" t="s">
        <v>121</v>
      </c>
      <c r="B44" s="49" t="s">
        <v>122</v>
      </c>
      <c r="C44" s="51">
        <v>70.65</v>
      </c>
      <c r="D44" s="51">
        <v>2.65</v>
      </c>
      <c r="E44" s="51">
        <v>68</v>
      </c>
      <c r="F44" s="51">
        <v>68</v>
      </c>
      <c r="G44" s="51"/>
      <c r="H44" s="51"/>
      <c r="I44" s="51"/>
      <c r="J44" s="51"/>
      <c r="K44" s="51"/>
      <c r="L44" s="52"/>
      <c r="M44" s="53"/>
      <c r="N44" s="54"/>
      <c r="O44" s="52"/>
    </row>
    <row r="45" spans="1:16" s="1" customFormat="1" ht="21" customHeight="1">
      <c r="A45" s="55"/>
      <c r="B45" s="56"/>
      <c r="C45" s="56"/>
      <c r="D45" s="56"/>
      <c r="E45" s="56"/>
      <c r="F45" s="57"/>
      <c r="G45" s="57"/>
      <c r="H45" s="56"/>
      <c r="I45" s="56"/>
      <c r="J45" s="56"/>
      <c r="K45" s="57"/>
      <c r="L45" s="57"/>
      <c r="M45" s="57"/>
      <c r="N45" s="57"/>
      <c r="O45" s="57"/>
      <c r="P45" s="56"/>
    </row>
    <row r="46" spans="1:15" s="1" customFormat="1" ht="21" customHeight="1">
      <c r="A46" s="58"/>
      <c r="B46" s="58"/>
      <c r="C46" s="58"/>
      <c r="D46" s="58"/>
      <c r="E46" s="58"/>
      <c r="F46" s="58"/>
      <c r="G46" s="59"/>
      <c r="H46" s="58"/>
      <c r="I46" s="59"/>
      <c r="J46" s="59"/>
      <c r="K46" s="57"/>
      <c r="L46" s="57"/>
      <c r="M46" s="57"/>
      <c r="N46" s="57"/>
      <c r="O46" s="57"/>
    </row>
    <row r="47" spans="2:15" s="1" customFormat="1" ht="21" customHeight="1">
      <c r="B47" s="58"/>
      <c r="C47" s="58"/>
      <c r="D47" s="58"/>
      <c r="E47" s="58"/>
      <c r="F47" s="59"/>
      <c r="G47" s="59"/>
      <c r="H47" s="59"/>
      <c r="I47" s="59"/>
      <c r="J47" s="59"/>
      <c r="K47" s="57"/>
      <c r="L47" s="57"/>
      <c r="M47" s="57"/>
      <c r="N47" s="59"/>
      <c r="O47" s="57"/>
    </row>
    <row r="48" spans="2:15" s="1" customFormat="1" ht="21" customHeight="1">
      <c r="B48" s="59"/>
      <c r="F48" s="60"/>
      <c r="G48" s="59"/>
      <c r="H48" s="59"/>
      <c r="I48" s="60"/>
      <c r="J48" s="59"/>
      <c r="K48" s="57"/>
      <c r="L48" s="57"/>
      <c r="M48" s="57"/>
      <c r="N48" s="57"/>
      <c r="O48" s="57"/>
    </row>
    <row r="49" spans="2:15" s="1" customFormat="1" ht="21" customHeight="1">
      <c r="B49" s="59"/>
      <c r="C49" s="55"/>
      <c r="D49" s="55"/>
      <c r="I49" s="60"/>
      <c r="K49" s="57"/>
      <c r="L49" s="57"/>
      <c r="N49" s="60"/>
      <c r="O49" s="57"/>
    </row>
    <row r="50" spans="10:13" s="1" customFormat="1" ht="21" customHeight="1">
      <c r="J50" s="57"/>
      <c r="K50" s="57"/>
      <c r="L50" s="57"/>
      <c r="M50" s="57"/>
    </row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3" r:id="rId1"/>
  <rowBreaks count="1" manualBreakCount="1">
    <brk id="2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60" zoomScalePageLayoutView="0" workbookViewId="0" topLeftCell="A22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195" t="s">
        <v>123</v>
      </c>
      <c r="B2" s="195"/>
      <c r="C2" s="195"/>
      <c r="D2" s="195"/>
      <c r="E2" s="195"/>
      <c r="F2" s="195"/>
      <c r="G2" s="195"/>
      <c r="H2" s="195"/>
      <c r="I2" s="63"/>
      <c r="J2" s="63"/>
    </row>
    <row r="3" spans="1:10" s="1" customFormat="1" ht="21" customHeight="1">
      <c r="A3" s="20" t="s">
        <v>262</v>
      </c>
      <c r="B3" s="64"/>
      <c r="C3" s="64"/>
      <c r="D3" s="64"/>
      <c r="E3" s="64"/>
      <c r="F3" s="64"/>
      <c r="G3" s="64"/>
      <c r="H3" s="65" t="s">
        <v>10</v>
      </c>
      <c r="I3" s="61"/>
      <c r="J3" s="61"/>
    </row>
    <row r="4" spans="1:10" s="1" customFormat="1" ht="21" customHeight="1">
      <c r="A4" s="192" t="s">
        <v>124</v>
      </c>
      <c r="B4" s="192"/>
      <c r="C4" s="196" t="s">
        <v>36</v>
      </c>
      <c r="D4" s="197" t="s">
        <v>125</v>
      </c>
      <c r="E4" s="192" t="s">
        <v>126</v>
      </c>
      <c r="F4" s="193" t="s">
        <v>127</v>
      </c>
      <c r="G4" s="192" t="s">
        <v>128</v>
      </c>
      <c r="H4" s="194" t="s">
        <v>129</v>
      </c>
      <c r="I4" s="61"/>
      <c r="J4" s="61"/>
    </row>
    <row r="5" spans="1:10" s="1" customFormat="1" ht="21" customHeight="1">
      <c r="A5" s="66" t="s">
        <v>130</v>
      </c>
      <c r="B5" s="66" t="s">
        <v>131</v>
      </c>
      <c r="C5" s="196"/>
      <c r="D5" s="197"/>
      <c r="E5" s="192"/>
      <c r="F5" s="193"/>
      <c r="G5" s="192"/>
      <c r="H5" s="194"/>
      <c r="I5" s="61"/>
      <c r="J5" s="61"/>
    </row>
    <row r="6" spans="1:10" s="1" customFormat="1" ht="21" customHeight="1">
      <c r="A6" s="67" t="s">
        <v>50</v>
      </c>
      <c r="B6" s="67" t="s">
        <v>50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1"/>
      <c r="J6" s="61"/>
    </row>
    <row r="7" spans="1:10" s="1" customFormat="1" ht="18.75" customHeight="1">
      <c r="A7" s="69" t="s">
        <v>0</v>
      </c>
      <c r="B7" s="70" t="s">
        <v>36</v>
      </c>
      <c r="C7" s="71">
        <v>11552.29</v>
      </c>
      <c r="D7" s="71">
        <v>8455.83</v>
      </c>
      <c r="E7" s="71">
        <v>3096.46</v>
      </c>
      <c r="F7" s="71"/>
      <c r="G7" s="72"/>
      <c r="H7" s="73"/>
      <c r="I7" s="74"/>
      <c r="J7" s="61"/>
    </row>
    <row r="8" spans="1:8" s="1" customFormat="1" ht="18.75" customHeight="1">
      <c r="A8" s="69" t="s">
        <v>51</v>
      </c>
      <c r="B8" s="69" t="s">
        <v>52</v>
      </c>
      <c r="C8" s="71">
        <v>4111.81</v>
      </c>
      <c r="D8" s="71">
        <v>3353.99</v>
      </c>
      <c r="E8" s="71">
        <v>757.82</v>
      </c>
      <c r="F8" s="71"/>
      <c r="G8" s="72"/>
      <c r="H8" s="73"/>
    </row>
    <row r="9" spans="1:8" s="1" customFormat="1" ht="18.75" customHeight="1">
      <c r="A9" s="69" t="s">
        <v>53</v>
      </c>
      <c r="B9" s="69" t="s">
        <v>54</v>
      </c>
      <c r="C9" s="71">
        <v>4106.81</v>
      </c>
      <c r="D9" s="71">
        <v>3353.99</v>
      </c>
      <c r="E9" s="71">
        <v>752.82</v>
      </c>
      <c r="F9" s="71"/>
      <c r="G9" s="72"/>
      <c r="H9" s="73"/>
    </row>
    <row r="10" spans="1:8" s="1" customFormat="1" ht="18.75" customHeight="1">
      <c r="A10" s="69" t="s">
        <v>55</v>
      </c>
      <c r="B10" s="69" t="s">
        <v>56</v>
      </c>
      <c r="C10" s="71">
        <v>1897.74</v>
      </c>
      <c r="D10" s="71">
        <v>1897.74</v>
      </c>
      <c r="E10" s="71"/>
      <c r="F10" s="71"/>
      <c r="G10" s="72"/>
      <c r="H10" s="73"/>
    </row>
    <row r="11" spans="1:8" s="1" customFormat="1" ht="18.75" customHeight="1">
      <c r="A11" s="69" t="s">
        <v>57</v>
      </c>
      <c r="B11" s="69" t="s">
        <v>58</v>
      </c>
      <c r="C11" s="71">
        <v>531.07</v>
      </c>
      <c r="D11" s="71"/>
      <c r="E11" s="71">
        <v>531.07</v>
      </c>
      <c r="F11" s="71"/>
      <c r="G11" s="72"/>
      <c r="H11" s="73"/>
    </row>
    <row r="12" spans="1:8" s="1" customFormat="1" ht="18.75" customHeight="1">
      <c r="A12" s="69" t="s">
        <v>59</v>
      </c>
      <c r="B12" s="69" t="s">
        <v>60</v>
      </c>
      <c r="C12" s="71">
        <v>22.21</v>
      </c>
      <c r="D12" s="71"/>
      <c r="E12" s="71">
        <v>22.21</v>
      </c>
      <c r="F12" s="71"/>
      <c r="G12" s="72"/>
      <c r="H12" s="73"/>
    </row>
    <row r="13" spans="1:8" s="1" customFormat="1" ht="18.75" customHeight="1">
      <c r="A13" s="69" t="s">
        <v>61</v>
      </c>
      <c r="B13" s="69" t="s">
        <v>62</v>
      </c>
      <c r="C13" s="71">
        <v>1456.25</v>
      </c>
      <c r="D13" s="71">
        <v>1456.25</v>
      </c>
      <c r="E13" s="71"/>
      <c r="F13" s="71"/>
      <c r="G13" s="72"/>
      <c r="H13" s="73"/>
    </row>
    <row r="14" spans="1:8" s="1" customFormat="1" ht="18.75" customHeight="1">
      <c r="A14" s="69" t="s">
        <v>63</v>
      </c>
      <c r="B14" s="69" t="s">
        <v>64</v>
      </c>
      <c r="C14" s="71">
        <v>199.54</v>
      </c>
      <c r="D14" s="71"/>
      <c r="E14" s="71">
        <v>199.54</v>
      </c>
      <c r="F14" s="71"/>
      <c r="G14" s="72"/>
      <c r="H14" s="73"/>
    </row>
    <row r="15" spans="1:8" s="1" customFormat="1" ht="18.75" customHeight="1">
      <c r="A15" s="69" t="s">
        <v>65</v>
      </c>
      <c r="B15" s="69" t="s">
        <v>66</v>
      </c>
      <c r="C15" s="71">
        <v>5</v>
      </c>
      <c r="D15" s="71"/>
      <c r="E15" s="71">
        <v>5</v>
      </c>
      <c r="F15" s="71"/>
      <c r="G15" s="72"/>
      <c r="H15" s="73"/>
    </row>
    <row r="16" spans="1:8" s="1" customFormat="1" ht="18.75" customHeight="1">
      <c r="A16" s="69" t="s">
        <v>67</v>
      </c>
      <c r="B16" s="69" t="s">
        <v>68</v>
      </c>
      <c r="C16" s="71">
        <v>5</v>
      </c>
      <c r="D16" s="71"/>
      <c r="E16" s="71">
        <v>5</v>
      </c>
      <c r="F16" s="71"/>
      <c r="G16" s="72"/>
      <c r="H16" s="73"/>
    </row>
    <row r="17" spans="1:8" s="1" customFormat="1" ht="18.75" customHeight="1">
      <c r="A17" s="69" t="s">
        <v>69</v>
      </c>
      <c r="B17" s="69" t="s">
        <v>70</v>
      </c>
      <c r="C17" s="71">
        <v>7027.81</v>
      </c>
      <c r="D17" s="71">
        <v>4689.17</v>
      </c>
      <c r="E17" s="71">
        <v>2338.64</v>
      </c>
      <c r="F17" s="71"/>
      <c r="G17" s="72"/>
      <c r="H17" s="73"/>
    </row>
    <row r="18" spans="1:8" s="1" customFormat="1" ht="18.75" customHeight="1">
      <c r="A18" s="69" t="s">
        <v>71</v>
      </c>
      <c r="B18" s="69" t="s">
        <v>72</v>
      </c>
      <c r="C18" s="71">
        <v>5822.19</v>
      </c>
      <c r="D18" s="71">
        <v>3951.94</v>
      </c>
      <c r="E18" s="71">
        <v>1870.25</v>
      </c>
      <c r="F18" s="71"/>
      <c r="G18" s="72"/>
      <c r="H18" s="73"/>
    </row>
    <row r="19" spans="1:8" s="1" customFormat="1" ht="18.75" customHeight="1">
      <c r="A19" s="69" t="s">
        <v>73</v>
      </c>
      <c r="B19" s="69" t="s">
        <v>56</v>
      </c>
      <c r="C19" s="71">
        <v>1603.32</v>
      </c>
      <c r="D19" s="71">
        <v>1603.32</v>
      </c>
      <c r="E19" s="71"/>
      <c r="F19" s="71"/>
      <c r="G19" s="72"/>
      <c r="H19" s="73"/>
    </row>
    <row r="20" spans="1:8" s="1" customFormat="1" ht="18.75" customHeight="1">
      <c r="A20" s="69" t="s">
        <v>74</v>
      </c>
      <c r="B20" s="69" t="s">
        <v>58</v>
      </c>
      <c r="C20" s="71">
        <v>707.51</v>
      </c>
      <c r="D20" s="71"/>
      <c r="E20" s="71">
        <v>707.51</v>
      </c>
      <c r="F20" s="71"/>
      <c r="G20" s="72"/>
      <c r="H20" s="73"/>
    </row>
    <row r="21" spans="1:8" s="1" customFormat="1" ht="18.75" customHeight="1">
      <c r="A21" s="69" t="s">
        <v>75</v>
      </c>
      <c r="B21" s="69" t="s">
        <v>76</v>
      </c>
      <c r="C21" s="71">
        <v>439.86</v>
      </c>
      <c r="D21" s="71">
        <v>394.86</v>
      </c>
      <c r="E21" s="71">
        <v>45</v>
      </c>
      <c r="F21" s="71"/>
      <c r="G21" s="72"/>
      <c r="H21" s="73"/>
    </row>
    <row r="22" spans="1:8" s="1" customFormat="1" ht="18.75" customHeight="1">
      <c r="A22" s="69" t="s">
        <v>77</v>
      </c>
      <c r="B22" s="69" t="s">
        <v>78</v>
      </c>
      <c r="C22" s="71">
        <v>174.54</v>
      </c>
      <c r="D22" s="71"/>
      <c r="E22" s="71">
        <v>174.54</v>
      </c>
      <c r="F22" s="71"/>
      <c r="G22" s="72"/>
      <c r="H22" s="73"/>
    </row>
    <row r="23" spans="1:8" s="1" customFormat="1" ht="18.75" customHeight="1">
      <c r="A23" s="69" t="s">
        <v>79</v>
      </c>
      <c r="B23" s="69" t="s">
        <v>80</v>
      </c>
      <c r="C23" s="71">
        <v>810.29</v>
      </c>
      <c r="D23" s="71">
        <v>454.74</v>
      </c>
      <c r="E23" s="71">
        <v>355.55</v>
      </c>
      <c r="F23" s="71"/>
      <c r="G23" s="72"/>
      <c r="H23" s="73"/>
    </row>
    <row r="24" spans="1:8" s="1" customFormat="1" ht="18.75" customHeight="1">
      <c r="A24" s="69" t="s">
        <v>81</v>
      </c>
      <c r="B24" s="69" t="s">
        <v>82</v>
      </c>
      <c r="C24" s="71">
        <v>1271.71</v>
      </c>
      <c r="D24" s="71">
        <v>1270.31</v>
      </c>
      <c r="E24" s="71">
        <v>1.4</v>
      </c>
      <c r="F24" s="71"/>
      <c r="G24" s="72"/>
      <c r="H24" s="73"/>
    </row>
    <row r="25" spans="1:8" s="1" customFormat="1" ht="18.75" customHeight="1">
      <c r="A25" s="69" t="s">
        <v>83</v>
      </c>
      <c r="B25" s="69" t="s">
        <v>84</v>
      </c>
      <c r="C25" s="71">
        <v>37.23</v>
      </c>
      <c r="D25" s="71"/>
      <c r="E25" s="71">
        <v>37.23</v>
      </c>
      <c r="F25" s="71"/>
      <c r="G25" s="72"/>
      <c r="H25" s="73"/>
    </row>
    <row r="26" spans="1:8" s="1" customFormat="1" ht="18.75" customHeight="1">
      <c r="A26" s="69" t="s">
        <v>85</v>
      </c>
      <c r="B26" s="69" t="s">
        <v>86</v>
      </c>
      <c r="C26" s="71">
        <v>777.73</v>
      </c>
      <c r="D26" s="71">
        <v>228.71</v>
      </c>
      <c r="E26" s="71">
        <v>549.02</v>
      </c>
      <c r="F26" s="71"/>
      <c r="G26" s="72"/>
      <c r="H26" s="73"/>
    </row>
    <row r="27" spans="1:8" s="1" customFormat="1" ht="18.75" customHeight="1">
      <c r="A27" s="69" t="s">
        <v>87</v>
      </c>
      <c r="B27" s="69" t="s">
        <v>88</v>
      </c>
      <c r="C27" s="71">
        <v>443.77</v>
      </c>
      <c r="D27" s="71">
        <v>443.77</v>
      </c>
      <c r="E27" s="71"/>
      <c r="F27" s="71"/>
      <c r="G27" s="72"/>
      <c r="H27" s="73"/>
    </row>
    <row r="28" spans="1:8" s="1" customFormat="1" ht="18.75" customHeight="1">
      <c r="A28" s="69" t="s">
        <v>89</v>
      </c>
      <c r="B28" s="69" t="s">
        <v>90</v>
      </c>
      <c r="C28" s="71">
        <v>60.45</v>
      </c>
      <c r="D28" s="71">
        <v>60.45</v>
      </c>
      <c r="E28" s="71"/>
      <c r="F28" s="71"/>
      <c r="G28" s="72"/>
      <c r="H28" s="73"/>
    </row>
    <row r="29" spans="1:8" s="1" customFormat="1" ht="18.75" customHeight="1">
      <c r="A29" s="69" t="s">
        <v>91</v>
      </c>
      <c r="B29" s="69" t="s">
        <v>92</v>
      </c>
      <c r="C29" s="71">
        <v>4.34</v>
      </c>
      <c r="D29" s="71">
        <v>4.34</v>
      </c>
      <c r="E29" s="71"/>
      <c r="F29" s="71"/>
      <c r="G29" s="72"/>
      <c r="H29" s="73"/>
    </row>
    <row r="30" spans="1:8" s="1" customFormat="1" ht="18.75" customHeight="1">
      <c r="A30" s="69" t="s">
        <v>93</v>
      </c>
      <c r="B30" s="69" t="s">
        <v>94</v>
      </c>
      <c r="C30" s="71">
        <v>370.22</v>
      </c>
      <c r="D30" s="71">
        <v>370.22</v>
      </c>
      <c r="E30" s="71"/>
      <c r="F30" s="71"/>
      <c r="G30" s="72"/>
      <c r="H30" s="73"/>
    </row>
    <row r="31" spans="1:8" s="1" customFormat="1" ht="18.75" customHeight="1">
      <c r="A31" s="69" t="s">
        <v>95</v>
      </c>
      <c r="B31" s="69" t="s">
        <v>96</v>
      </c>
      <c r="C31" s="71">
        <v>8.76</v>
      </c>
      <c r="D31" s="71">
        <v>8.76</v>
      </c>
      <c r="E31" s="71"/>
      <c r="F31" s="71"/>
      <c r="G31" s="72"/>
      <c r="H31" s="73"/>
    </row>
    <row r="32" spans="1:8" s="1" customFormat="1" ht="18.75" customHeight="1">
      <c r="A32" s="69" t="s">
        <v>97</v>
      </c>
      <c r="B32" s="69" t="s">
        <v>98</v>
      </c>
      <c r="C32" s="71">
        <v>160</v>
      </c>
      <c r="D32" s="71"/>
      <c r="E32" s="71">
        <v>160</v>
      </c>
      <c r="F32" s="71"/>
      <c r="G32" s="72"/>
      <c r="H32" s="73"/>
    </row>
    <row r="33" spans="1:8" s="1" customFormat="1" ht="18.75" customHeight="1">
      <c r="A33" s="69" t="s">
        <v>99</v>
      </c>
      <c r="B33" s="69" t="s">
        <v>100</v>
      </c>
      <c r="C33" s="71">
        <v>160</v>
      </c>
      <c r="D33" s="71"/>
      <c r="E33" s="71">
        <v>160</v>
      </c>
      <c r="F33" s="71"/>
      <c r="G33" s="72"/>
      <c r="H33" s="73"/>
    </row>
    <row r="34" spans="1:8" s="1" customFormat="1" ht="18.75" customHeight="1">
      <c r="A34" s="69" t="s">
        <v>101</v>
      </c>
      <c r="B34" s="69" t="s">
        <v>102</v>
      </c>
      <c r="C34" s="71">
        <v>50.26</v>
      </c>
      <c r="D34" s="71">
        <v>50.26</v>
      </c>
      <c r="E34" s="71"/>
      <c r="F34" s="71"/>
      <c r="G34" s="72"/>
      <c r="H34" s="73"/>
    </row>
    <row r="35" spans="1:8" s="1" customFormat="1" ht="18.75" customHeight="1">
      <c r="A35" s="69" t="s">
        <v>103</v>
      </c>
      <c r="B35" s="69" t="s">
        <v>104</v>
      </c>
      <c r="C35" s="71">
        <v>50.26</v>
      </c>
      <c r="D35" s="71">
        <v>50.26</v>
      </c>
      <c r="E35" s="71"/>
      <c r="F35" s="71"/>
      <c r="G35" s="72"/>
      <c r="H35" s="73"/>
    </row>
    <row r="36" spans="1:8" s="1" customFormat="1" ht="18.75" customHeight="1">
      <c r="A36" s="69" t="s">
        <v>105</v>
      </c>
      <c r="B36" s="69" t="s">
        <v>106</v>
      </c>
      <c r="C36" s="71">
        <v>551.59</v>
      </c>
      <c r="D36" s="71">
        <v>243.2</v>
      </c>
      <c r="E36" s="71">
        <v>308.39</v>
      </c>
      <c r="F36" s="71"/>
      <c r="G36" s="72"/>
      <c r="H36" s="73"/>
    </row>
    <row r="37" spans="1:8" s="1" customFormat="1" ht="18.75" customHeight="1">
      <c r="A37" s="69" t="s">
        <v>107</v>
      </c>
      <c r="B37" s="69" t="s">
        <v>108</v>
      </c>
      <c r="C37" s="71">
        <v>551.59</v>
      </c>
      <c r="D37" s="71">
        <v>243.2</v>
      </c>
      <c r="E37" s="71">
        <v>308.39</v>
      </c>
      <c r="F37" s="71"/>
      <c r="G37" s="72"/>
      <c r="H37" s="73"/>
    </row>
    <row r="38" spans="1:8" s="1" customFormat="1" ht="18.75" customHeight="1">
      <c r="A38" s="69" t="s">
        <v>109</v>
      </c>
      <c r="B38" s="69" t="s">
        <v>110</v>
      </c>
      <c r="C38" s="71">
        <v>68.43</v>
      </c>
      <c r="D38" s="71">
        <v>68.43</v>
      </c>
      <c r="E38" s="71"/>
      <c r="F38" s="71"/>
      <c r="G38" s="72"/>
      <c r="H38" s="73"/>
    </row>
    <row r="39" spans="1:8" s="1" customFormat="1" ht="18.75" customHeight="1">
      <c r="A39" s="69" t="s">
        <v>111</v>
      </c>
      <c r="B39" s="69" t="s">
        <v>112</v>
      </c>
      <c r="C39" s="71">
        <v>68.43</v>
      </c>
      <c r="D39" s="71">
        <v>68.43</v>
      </c>
      <c r="E39" s="71"/>
      <c r="F39" s="71"/>
      <c r="G39" s="72"/>
      <c r="H39" s="73"/>
    </row>
    <row r="40" spans="1:8" s="1" customFormat="1" ht="18.75" customHeight="1">
      <c r="A40" s="69" t="s">
        <v>113</v>
      </c>
      <c r="B40" s="69" t="s">
        <v>114</v>
      </c>
      <c r="C40" s="71">
        <v>68.43</v>
      </c>
      <c r="D40" s="71">
        <v>68.43</v>
      </c>
      <c r="E40" s="71"/>
      <c r="F40" s="71"/>
      <c r="G40" s="72"/>
      <c r="H40" s="73"/>
    </row>
    <row r="41" spans="1:8" s="1" customFormat="1" ht="18.75" customHeight="1">
      <c r="A41" s="69" t="s">
        <v>115</v>
      </c>
      <c r="B41" s="69" t="s">
        <v>116</v>
      </c>
      <c r="C41" s="71">
        <v>344.24</v>
      </c>
      <c r="D41" s="71">
        <v>344.24</v>
      </c>
      <c r="E41" s="71"/>
      <c r="F41" s="71"/>
      <c r="G41" s="72"/>
      <c r="H41" s="73"/>
    </row>
    <row r="42" spans="1:8" s="1" customFormat="1" ht="18.75" customHeight="1">
      <c r="A42" s="69" t="s">
        <v>117</v>
      </c>
      <c r="B42" s="69" t="s">
        <v>118</v>
      </c>
      <c r="C42" s="71">
        <v>344.24</v>
      </c>
      <c r="D42" s="71">
        <v>344.24</v>
      </c>
      <c r="E42" s="71"/>
      <c r="F42" s="71"/>
      <c r="G42" s="72"/>
      <c r="H42" s="73"/>
    </row>
    <row r="43" spans="1:8" s="1" customFormat="1" ht="18.75" customHeight="1">
      <c r="A43" s="69" t="s">
        <v>119</v>
      </c>
      <c r="B43" s="69" t="s">
        <v>120</v>
      </c>
      <c r="C43" s="71">
        <v>273.59</v>
      </c>
      <c r="D43" s="71">
        <v>273.59</v>
      </c>
      <c r="E43" s="71"/>
      <c r="F43" s="71"/>
      <c r="G43" s="72"/>
      <c r="H43" s="73"/>
    </row>
    <row r="44" spans="1:8" s="1" customFormat="1" ht="18.75" customHeight="1">
      <c r="A44" s="69" t="s">
        <v>121</v>
      </c>
      <c r="B44" s="69" t="s">
        <v>122</v>
      </c>
      <c r="C44" s="71">
        <v>70.65</v>
      </c>
      <c r="D44" s="71">
        <v>70.65</v>
      </c>
      <c r="E44" s="71"/>
      <c r="F44" s="71"/>
      <c r="G44" s="72"/>
      <c r="H44" s="73"/>
    </row>
    <row r="45" spans="1:10" s="1" customFormat="1" ht="21" customHeight="1">
      <c r="A45" s="75"/>
      <c r="B45" s="76"/>
      <c r="D45" s="77"/>
      <c r="E45" s="77"/>
      <c r="F45" s="77"/>
      <c r="G45" s="77"/>
      <c r="H45" s="77"/>
      <c r="I45" s="76"/>
      <c r="J45" s="76"/>
    </row>
    <row r="46" spans="1:10" s="1" customFormat="1" ht="21" customHeight="1">
      <c r="A46" s="76"/>
      <c r="B46" s="75"/>
      <c r="C46" s="77"/>
      <c r="D46" s="75"/>
      <c r="E46" s="75"/>
      <c r="F46" s="75"/>
      <c r="G46" s="75"/>
      <c r="H46" s="75"/>
      <c r="I46" s="76"/>
      <c r="J46" s="76"/>
    </row>
    <row r="47" spans="1:10" s="1" customFormat="1" ht="21" customHeight="1">
      <c r="A47" s="78"/>
      <c r="B47" s="79"/>
      <c r="C47" s="75"/>
      <c r="D47" s="75"/>
      <c r="E47" s="75"/>
      <c r="F47" s="75"/>
      <c r="G47" s="75"/>
      <c r="H47" s="76"/>
      <c r="I47" s="76"/>
      <c r="J47" s="78"/>
    </row>
    <row r="48" spans="1:10" s="1" customFormat="1" ht="21" customHeight="1">
      <c r="A48" s="78"/>
      <c r="B48" s="79"/>
      <c r="C48" s="75"/>
      <c r="D48" s="75"/>
      <c r="E48" s="75"/>
      <c r="F48" s="75"/>
      <c r="G48" s="75"/>
      <c r="H48" s="76"/>
      <c r="I48" s="78"/>
      <c r="J48" s="78"/>
    </row>
    <row r="49" spans="1:10" s="1" customFormat="1" ht="21" customHeight="1">
      <c r="A49" s="78"/>
      <c r="B49" s="78"/>
      <c r="C49" s="76"/>
      <c r="D49" s="75"/>
      <c r="E49" s="75"/>
      <c r="F49" s="75"/>
      <c r="G49" s="75"/>
      <c r="H49" s="76"/>
      <c r="I49" s="78"/>
      <c r="J49" s="78"/>
    </row>
    <row r="50" spans="1:10" s="1" customFormat="1" ht="21" customHeight="1">
      <c r="A50" s="78"/>
      <c r="B50" s="78"/>
      <c r="C50" s="76"/>
      <c r="D50" s="76"/>
      <c r="E50" s="78"/>
      <c r="F50" s="76"/>
      <c r="G50" s="77"/>
      <c r="H50" s="78"/>
      <c r="I50" s="78"/>
      <c r="J50" s="78"/>
    </row>
    <row r="51" spans="1:10" s="1" customFormat="1" ht="21" customHeight="1">
      <c r="A51" s="78"/>
      <c r="B51" s="78"/>
      <c r="C51" s="76"/>
      <c r="D51" s="76"/>
      <c r="E51" s="78"/>
      <c r="F51" s="76"/>
      <c r="G51" s="78"/>
      <c r="H51" s="78"/>
      <c r="I51" s="78"/>
      <c r="J51" s="78"/>
    </row>
    <row r="52" spans="1:10" s="1" customFormat="1" ht="21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s="1" customFormat="1" ht="21" customHeight="1">
      <c r="A53" s="78"/>
      <c r="B53" s="78"/>
      <c r="C53" s="76"/>
      <c r="D53" s="78"/>
      <c r="E53" s="78"/>
      <c r="F53" s="78"/>
      <c r="G53" s="78"/>
      <c r="H53" s="78"/>
      <c r="I53" s="78"/>
      <c r="J53" s="78"/>
    </row>
    <row r="54" s="1" customFormat="1" ht="21" customHeight="1"/>
    <row r="55" spans="1:10" s="1" customFormat="1" ht="21" customHeight="1">
      <c r="A55" s="78"/>
      <c r="B55" s="78"/>
      <c r="C55" s="76"/>
      <c r="D55" s="78"/>
      <c r="E55" s="78"/>
      <c r="F55" s="78"/>
      <c r="G55" s="78"/>
      <c r="H55" s="78"/>
      <c r="I55" s="78"/>
      <c r="J55" s="78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view="pageBreakPreview" zoomScale="6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0"/>
      <c r="B1" s="80"/>
      <c r="C1" s="80"/>
      <c r="D1" s="80"/>
      <c r="E1" s="80"/>
      <c r="F1" s="81"/>
      <c r="G1" s="80"/>
    </row>
    <row r="2" spans="1:7" s="1" customFormat="1" ht="29.25" customHeight="1">
      <c r="A2" s="198" t="s">
        <v>132</v>
      </c>
      <c r="B2" s="198"/>
      <c r="C2" s="198"/>
      <c r="D2" s="198"/>
      <c r="E2" s="198"/>
      <c r="F2" s="198"/>
      <c r="G2" s="80"/>
    </row>
    <row r="3" spans="1:7" s="1" customFormat="1" ht="17.25" customHeight="1">
      <c r="A3" s="20" t="s">
        <v>262</v>
      </c>
      <c r="B3" s="82"/>
      <c r="C3" s="82"/>
      <c r="D3" s="82"/>
      <c r="E3" s="82"/>
      <c r="F3" s="83" t="s">
        <v>10</v>
      </c>
      <c r="G3" s="80"/>
    </row>
    <row r="4" spans="1:7" s="1" customFormat="1" ht="17.25" customHeight="1">
      <c r="A4" s="84" t="s">
        <v>11</v>
      </c>
      <c r="B4" s="85"/>
      <c r="C4" s="199" t="s">
        <v>133</v>
      </c>
      <c r="D4" s="199"/>
      <c r="E4" s="199"/>
      <c r="F4" s="199"/>
      <c r="G4" s="80"/>
    </row>
    <row r="5" spans="1:7" s="1" customFormat="1" ht="17.25" customHeight="1">
      <c r="A5" s="84" t="s">
        <v>13</v>
      </c>
      <c r="B5" s="86" t="s">
        <v>14</v>
      </c>
      <c r="C5" s="87" t="s">
        <v>15</v>
      </c>
      <c r="D5" s="88" t="s">
        <v>36</v>
      </c>
      <c r="E5" s="87" t="s">
        <v>134</v>
      </c>
      <c r="F5" s="88" t="s">
        <v>135</v>
      </c>
      <c r="G5" s="80"/>
    </row>
    <row r="6" spans="1:7" s="1" customFormat="1" ht="17.25" customHeight="1">
      <c r="A6" s="89" t="s">
        <v>136</v>
      </c>
      <c r="B6" s="90">
        <v>8722.03</v>
      </c>
      <c r="C6" s="91" t="s">
        <v>137</v>
      </c>
      <c r="D6" s="92" t="e">
        <f>#REF!</f>
        <v>#REF!</v>
      </c>
      <c r="E6" s="92" t="e">
        <f>#REF!</f>
        <v>#REF!</v>
      </c>
      <c r="F6" s="92" t="e">
        <f>#REF!</f>
        <v>#REF!</v>
      </c>
      <c r="G6" s="80"/>
    </row>
    <row r="7" spans="1:7" s="1" customFormat="1" ht="17.25" customHeight="1">
      <c r="A7" s="89" t="s">
        <v>138</v>
      </c>
      <c r="B7" s="90">
        <v>8722.03</v>
      </c>
      <c r="C7" s="93" t="e">
        <f>#REF!</f>
        <v>#REF!</v>
      </c>
      <c r="D7" s="94" t="e">
        <f>#REF!</f>
        <v>#REF!</v>
      </c>
      <c r="E7" s="94" t="e">
        <f>#REF!</f>
        <v>#REF!</v>
      </c>
      <c r="F7" s="94" t="e">
        <f>#REF!</f>
        <v>#REF!</v>
      </c>
      <c r="G7" s="80"/>
    </row>
    <row r="8" spans="1:7" s="1" customFormat="1" ht="17.25" customHeight="1">
      <c r="A8" s="89" t="s">
        <v>139</v>
      </c>
      <c r="B8" s="90"/>
      <c r="C8" s="93" t="e">
        <f>#REF!</f>
        <v>#REF!</v>
      </c>
      <c r="D8" s="94" t="e">
        <f>#REF!</f>
        <v>#REF!</v>
      </c>
      <c r="E8" s="94" t="e">
        <f>#REF!</f>
        <v>#REF!</v>
      </c>
      <c r="F8" s="94" t="e">
        <f>#REF!</f>
        <v>#REF!</v>
      </c>
      <c r="G8" s="80"/>
    </row>
    <row r="9" spans="1:7" s="1" customFormat="1" ht="17.25" customHeight="1">
      <c r="A9" s="89" t="s">
        <v>140</v>
      </c>
      <c r="B9" s="90"/>
      <c r="C9" s="93" t="e">
        <f>#REF!</f>
        <v>#REF!</v>
      </c>
      <c r="D9" s="94" t="e">
        <f>#REF!</f>
        <v>#REF!</v>
      </c>
      <c r="E9" s="94" t="e">
        <f>#REF!</f>
        <v>#REF!</v>
      </c>
      <c r="F9" s="94" t="e">
        <f>#REF!</f>
        <v>#REF!</v>
      </c>
      <c r="G9" s="80"/>
    </row>
    <row r="10" spans="1:7" s="1" customFormat="1" ht="17.25" customHeight="1">
      <c r="A10" s="89" t="s">
        <v>141</v>
      </c>
      <c r="B10" s="95"/>
      <c r="C10" s="93" t="e">
        <f>#REF!</f>
        <v>#REF!</v>
      </c>
      <c r="D10" s="94" t="e">
        <f>#REF!</f>
        <v>#REF!</v>
      </c>
      <c r="E10" s="94" t="e">
        <f>#REF!</f>
        <v>#REF!</v>
      </c>
      <c r="F10" s="94" t="e">
        <f>#REF!</f>
        <v>#REF!</v>
      </c>
      <c r="G10" s="80"/>
    </row>
    <row r="11" spans="1:7" s="1" customFormat="1" ht="17.25" customHeight="1">
      <c r="A11" s="96"/>
      <c r="B11" s="97"/>
      <c r="C11" s="98" t="e">
        <f>#REF!</f>
        <v>#REF!</v>
      </c>
      <c r="D11" s="94" t="e">
        <f>#REF!</f>
        <v>#REF!</v>
      </c>
      <c r="E11" s="94" t="e">
        <f>#REF!</f>
        <v>#REF!</v>
      </c>
      <c r="F11" s="94" t="e">
        <f>#REF!</f>
        <v>#REF!</v>
      </c>
      <c r="G11" s="80"/>
    </row>
    <row r="12" spans="1:7" s="1" customFormat="1" ht="17.25" customHeight="1">
      <c r="A12" s="96"/>
      <c r="B12" s="99"/>
      <c r="C12" s="98" t="e">
        <f>#REF!</f>
        <v>#REF!</v>
      </c>
      <c r="D12" s="94" t="e">
        <f>#REF!</f>
        <v>#REF!</v>
      </c>
      <c r="E12" s="94" t="e">
        <f>#REF!</f>
        <v>#REF!</v>
      </c>
      <c r="F12" s="94" t="e">
        <f>#REF!</f>
        <v>#REF!</v>
      </c>
      <c r="G12" s="80"/>
    </row>
    <row r="13" spans="1:7" s="1" customFormat="1" ht="17.25" customHeight="1">
      <c r="A13" s="96"/>
      <c r="B13" s="99"/>
      <c r="C13" s="98" t="e">
        <f>#REF!</f>
        <v>#REF!</v>
      </c>
      <c r="D13" s="94" t="e">
        <f>#REF!</f>
        <v>#REF!</v>
      </c>
      <c r="E13" s="94" t="e">
        <f>#REF!</f>
        <v>#REF!</v>
      </c>
      <c r="F13" s="94" t="e">
        <f>#REF!</f>
        <v>#REF!</v>
      </c>
      <c r="G13" s="80"/>
    </row>
    <row r="14" spans="1:7" s="1" customFormat="1" ht="17.25" customHeight="1">
      <c r="A14" s="96"/>
      <c r="B14" s="99"/>
      <c r="C14" s="98" t="e">
        <f>#REF!</f>
        <v>#REF!</v>
      </c>
      <c r="D14" s="94" t="e">
        <f>#REF!</f>
        <v>#REF!</v>
      </c>
      <c r="E14" s="94" t="e">
        <f>#REF!</f>
        <v>#REF!</v>
      </c>
      <c r="F14" s="94" t="e">
        <f>#REF!</f>
        <v>#REF!</v>
      </c>
      <c r="G14" s="80"/>
    </row>
    <row r="15" spans="1:7" s="1" customFormat="1" ht="17.25" customHeight="1">
      <c r="A15" s="96"/>
      <c r="B15" s="99"/>
      <c r="C15" s="98" t="e">
        <f>#REF!</f>
        <v>#REF!</v>
      </c>
      <c r="D15" s="94" t="e">
        <f>#REF!</f>
        <v>#REF!</v>
      </c>
      <c r="E15" s="94" t="e">
        <f>#REF!</f>
        <v>#REF!</v>
      </c>
      <c r="F15" s="94" t="e">
        <f>#REF!</f>
        <v>#REF!</v>
      </c>
      <c r="G15" s="80"/>
    </row>
    <row r="16" spans="1:7" s="1" customFormat="1" ht="17.25" customHeight="1">
      <c r="A16" s="96"/>
      <c r="B16" s="99"/>
      <c r="C16" s="98" t="e">
        <f>#REF!</f>
        <v>#REF!</v>
      </c>
      <c r="D16" s="94" t="e">
        <f>#REF!</f>
        <v>#REF!</v>
      </c>
      <c r="E16" s="94" t="e">
        <f>#REF!</f>
        <v>#REF!</v>
      </c>
      <c r="F16" s="94" t="e">
        <f>#REF!</f>
        <v>#REF!</v>
      </c>
      <c r="G16" s="80"/>
    </row>
    <row r="17" spans="1:7" s="1" customFormat="1" ht="17.25" customHeight="1">
      <c r="A17" s="96"/>
      <c r="B17" s="99"/>
      <c r="C17" s="98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80"/>
    </row>
    <row r="18" spans="1:7" s="1" customFormat="1" ht="17.25" customHeight="1">
      <c r="A18" s="96"/>
      <c r="B18" s="99"/>
      <c r="C18" s="98" t="e">
        <f>#REF!</f>
        <v>#REF!</v>
      </c>
      <c r="D18" s="94" t="e">
        <f>#REF!</f>
        <v>#REF!</v>
      </c>
      <c r="E18" s="94" t="e">
        <f>#REF!</f>
        <v>#REF!</v>
      </c>
      <c r="F18" s="94" t="e">
        <f>#REF!</f>
        <v>#REF!</v>
      </c>
      <c r="G18" s="80"/>
    </row>
    <row r="19" spans="1:7" s="1" customFormat="1" ht="17.25" customHeight="1">
      <c r="A19" s="100"/>
      <c r="B19" s="99"/>
      <c r="C19" s="98" t="e">
        <f>#REF!</f>
        <v>#REF!</v>
      </c>
      <c r="D19" s="94" t="e">
        <f>#REF!</f>
        <v>#REF!</v>
      </c>
      <c r="E19" s="94" t="e">
        <f>#REF!</f>
        <v>#REF!</v>
      </c>
      <c r="F19" s="94" t="e">
        <f>#REF!</f>
        <v>#REF!</v>
      </c>
      <c r="G19" s="80"/>
    </row>
    <row r="20" spans="1:7" s="1" customFormat="1" ht="17.25" customHeight="1">
      <c r="A20" s="96"/>
      <c r="B20" s="99"/>
      <c r="C20" s="98" t="e">
        <f>#REF!</f>
        <v>#REF!</v>
      </c>
      <c r="D20" s="94" t="e">
        <f>#REF!</f>
        <v>#REF!</v>
      </c>
      <c r="E20" s="94" t="e">
        <f>#REF!</f>
        <v>#REF!</v>
      </c>
      <c r="F20" s="94" t="e">
        <f>#REF!</f>
        <v>#REF!</v>
      </c>
      <c r="G20" s="80"/>
    </row>
    <row r="21" spans="1:7" s="1" customFormat="1" ht="17.25" customHeight="1">
      <c r="A21" s="96"/>
      <c r="B21" s="99"/>
      <c r="C21" s="98" t="e">
        <f>#REF!</f>
        <v>#REF!</v>
      </c>
      <c r="D21" s="94" t="e">
        <f>#REF!</f>
        <v>#REF!</v>
      </c>
      <c r="E21" s="94" t="e">
        <f>#REF!</f>
        <v>#REF!</v>
      </c>
      <c r="F21" s="94" t="e">
        <f>#REF!</f>
        <v>#REF!</v>
      </c>
      <c r="G21" s="80"/>
    </row>
    <row r="22" spans="1:7" s="1" customFormat="1" ht="17.25" customHeight="1">
      <c r="A22" s="96"/>
      <c r="B22" s="99"/>
      <c r="C22" s="98" t="e">
        <f>#REF!</f>
        <v>#REF!</v>
      </c>
      <c r="D22" s="94" t="e">
        <f>#REF!</f>
        <v>#REF!</v>
      </c>
      <c r="E22" s="94" t="e">
        <f>#REF!</f>
        <v>#REF!</v>
      </c>
      <c r="F22" s="94" t="e">
        <f>#REF!</f>
        <v>#REF!</v>
      </c>
      <c r="G22" s="80"/>
    </row>
    <row r="23" spans="1:7" s="1" customFormat="1" ht="17.25" customHeight="1">
      <c r="A23" s="96"/>
      <c r="B23" s="99"/>
      <c r="C23" s="98" t="e">
        <f>#REF!</f>
        <v>#REF!</v>
      </c>
      <c r="D23" s="94" t="e">
        <f>#REF!</f>
        <v>#REF!</v>
      </c>
      <c r="E23" s="94" t="e">
        <f>#REF!</f>
        <v>#REF!</v>
      </c>
      <c r="F23" s="94" t="e">
        <f>#REF!</f>
        <v>#REF!</v>
      </c>
      <c r="G23" s="80"/>
    </row>
    <row r="24" spans="1:7" s="1" customFormat="1" ht="17.25" customHeight="1">
      <c r="A24" s="96"/>
      <c r="B24" s="99"/>
      <c r="C24" s="98" t="e">
        <f>#REF!</f>
        <v>#REF!</v>
      </c>
      <c r="D24" s="94" t="e">
        <f>#REF!</f>
        <v>#REF!</v>
      </c>
      <c r="E24" s="94" t="e">
        <f>#REF!</f>
        <v>#REF!</v>
      </c>
      <c r="F24" s="94" t="e">
        <f>#REF!</f>
        <v>#REF!</v>
      </c>
      <c r="G24" s="80"/>
    </row>
    <row r="25" spans="1:7" s="1" customFormat="1" ht="17.25" customHeight="1">
      <c r="A25" s="96"/>
      <c r="B25" s="99"/>
      <c r="C25" s="98" t="e">
        <f>#REF!</f>
        <v>#REF!</v>
      </c>
      <c r="D25" s="94" t="e">
        <f>#REF!</f>
        <v>#REF!</v>
      </c>
      <c r="E25" s="94" t="e">
        <f>#REF!</f>
        <v>#REF!</v>
      </c>
      <c r="F25" s="94" t="e">
        <f>#REF!</f>
        <v>#REF!</v>
      </c>
      <c r="G25" s="80"/>
    </row>
    <row r="26" spans="1:7" s="1" customFormat="1" ht="19.5" customHeight="1">
      <c r="A26" s="96"/>
      <c r="B26" s="99"/>
      <c r="C26" s="98" t="e">
        <f>#REF!</f>
        <v>#REF!</v>
      </c>
      <c r="D26" s="94" t="e">
        <f>#REF!</f>
        <v>#REF!</v>
      </c>
      <c r="E26" s="94" t="e">
        <f>#REF!</f>
        <v>#REF!</v>
      </c>
      <c r="F26" s="94" t="e">
        <f>#REF!</f>
        <v>#REF!</v>
      </c>
      <c r="G26" s="80"/>
    </row>
    <row r="27" spans="1:7" s="1" customFormat="1" ht="19.5" customHeight="1">
      <c r="A27" s="96"/>
      <c r="B27" s="99"/>
      <c r="C27" s="98" t="e">
        <f>#REF!</f>
        <v>#REF!</v>
      </c>
      <c r="D27" s="94" t="e">
        <f>#REF!</f>
        <v>#REF!</v>
      </c>
      <c r="E27" s="94" t="e">
        <f>#REF!</f>
        <v>#REF!</v>
      </c>
      <c r="F27" s="94" t="e">
        <f>#REF!</f>
        <v>#REF!</v>
      </c>
      <c r="G27" s="80"/>
    </row>
    <row r="28" spans="1:7" s="1" customFormat="1" ht="19.5" customHeight="1">
      <c r="A28" s="96"/>
      <c r="B28" s="99"/>
      <c r="C28" s="98" t="e">
        <f>#REF!</f>
        <v>#REF!</v>
      </c>
      <c r="D28" s="94" t="e">
        <f>#REF!</f>
        <v>#REF!</v>
      </c>
      <c r="E28" s="94" t="e">
        <f>#REF!</f>
        <v>#REF!</v>
      </c>
      <c r="F28" s="94" t="e">
        <f>#REF!</f>
        <v>#REF!</v>
      </c>
      <c r="G28" s="80"/>
    </row>
    <row r="29" spans="1:7" s="1" customFormat="1" ht="19.5" customHeight="1">
      <c r="A29" s="96"/>
      <c r="B29" s="99"/>
      <c r="C29" s="98" t="e">
        <f>#REF!</f>
        <v>#REF!</v>
      </c>
      <c r="D29" s="94" t="e">
        <f>#REF!</f>
        <v>#REF!</v>
      </c>
      <c r="E29" s="94" t="e">
        <f>#REF!</f>
        <v>#REF!</v>
      </c>
      <c r="F29" s="94" t="e">
        <f>#REF!</f>
        <v>#REF!</v>
      </c>
      <c r="G29" s="80"/>
    </row>
    <row r="30" spans="1:7" s="1" customFormat="1" ht="19.5" customHeight="1">
      <c r="A30" s="96"/>
      <c r="B30" s="99"/>
      <c r="C30" s="98" t="e">
        <f>#REF!</f>
        <v>#REF!</v>
      </c>
      <c r="D30" s="94" t="e">
        <f>#REF!</f>
        <v>#REF!</v>
      </c>
      <c r="E30" s="94" t="e">
        <f>#REF!</f>
        <v>#REF!</v>
      </c>
      <c r="F30" s="94" t="e">
        <f>#REF!</f>
        <v>#REF!</v>
      </c>
      <c r="G30" s="80"/>
    </row>
    <row r="31" spans="1:7" s="1" customFormat="1" ht="19.5" customHeight="1">
      <c r="A31" s="96"/>
      <c r="B31" s="99"/>
      <c r="C31" s="98" t="e">
        <f>#REF!</f>
        <v>#REF!</v>
      </c>
      <c r="D31" s="94" t="e">
        <f>#REF!</f>
        <v>#REF!</v>
      </c>
      <c r="E31" s="94" t="e">
        <f>#REF!</f>
        <v>#REF!</v>
      </c>
      <c r="F31" s="94" t="e">
        <f>#REF!</f>
        <v>#REF!</v>
      </c>
      <c r="G31" s="80"/>
    </row>
    <row r="32" spans="1:7" s="1" customFormat="1" ht="19.5" customHeight="1">
      <c r="A32" s="96"/>
      <c r="B32" s="99"/>
      <c r="C32" s="98" t="e">
        <f>#REF!</f>
        <v>#REF!</v>
      </c>
      <c r="D32" s="94" t="e">
        <f>#REF!</f>
        <v>#REF!</v>
      </c>
      <c r="E32" s="94" t="e">
        <f>#REF!</f>
        <v>#REF!</v>
      </c>
      <c r="F32" s="94" t="e">
        <f>#REF!</f>
        <v>#REF!</v>
      </c>
      <c r="G32" s="80"/>
    </row>
    <row r="33" spans="1:7" s="1" customFormat="1" ht="19.5" customHeight="1">
      <c r="A33" s="96"/>
      <c r="B33" s="99"/>
      <c r="C33" s="98" t="e">
        <f>#REF!</f>
        <v>#REF!</v>
      </c>
      <c r="D33" s="94" t="e">
        <f>#REF!</f>
        <v>#REF!</v>
      </c>
      <c r="E33" s="94" t="e">
        <f>#REF!</f>
        <v>#REF!</v>
      </c>
      <c r="F33" s="94" t="e">
        <f>#REF!</f>
        <v>#REF!</v>
      </c>
      <c r="G33" s="80"/>
    </row>
    <row r="34" spans="1:7" s="1" customFormat="1" ht="19.5" customHeight="1">
      <c r="A34" s="96"/>
      <c r="B34" s="99"/>
      <c r="C34" s="98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80"/>
    </row>
    <row r="35" spans="1:7" s="1" customFormat="1" ht="19.5" customHeight="1">
      <c r="A35" s="96"/>
      <c r="B35" s="99"/>
      <c r="C35" s="98" t="e">
        <f>#REF!</f>
        <v>#REF!</v>
      </c>
      <c r="D35" s="94" t="e">
        <f>#REF!</f>
        <v>#REF!</v>
      </c>
      <c r="E35" s="94" t="e">
        <f>#REF!</f>
        <v>#REF!</v>
      </c>
      <c r="F35" s="94" t="e">
        <f>#REF!</f>
        <v>#REF!</v>
      </c>
      <c r="G35" s="80"/>
    </row>
    <row r="36" spans="1:7" s="1" customFormat="1" ht="19.5" customHeight="1">
      <c r="A36" s="96"/>
      <c r="B36" s="99"/>
      <c r="C36" s="98" t="e">
        <f>#REF!</f>
        <v>#REF!</v>
      </c>
      <c r="D36" s="94" t="e">
        <f>#REF!</f>
        <v>#REF!</v>
      </c>
      <c r="E36" s="94" t="e">
        <f>#REF!</f>
        <v>#REF!</v>
      </c>
      <c r="F36" s="94" t="e">
        <f>#REF!</f>
        <v>#REF!</v>
      </c>
      <c r="G36" s="80"/>
    </row>
    <row r="37" spans="1:7" s="1" customFormat="1" ht="19.5" customHeight="1">
      <c r="A37" s="96"/>
      <c r="B37" s="99"/>
      <c r="C37" s="98" t="e">
        <f>#REF!</f>
        <v>#REF!</v>
      </c>
      <c r="D37" s="94" t="e">
        <f>#REF!</f>
        <v>#REF!</v>
      </c>
      <c r="E37" s="94" t="e">
        <f>#REF!</f>
        <v>#REF!</v>
      </c>
      <c r="F37" s="94" t="e">
        <f>#REF!</f>
        <v>#REF!</v>
      </c>
      <c r="G37" s="80"/>
    </row>
    <row r="38" spans="1:7" s="1" customFormat="1" ht="19.5" customHeight="1">
      <c r="A38" s="96"/>
      <c r="B38" s="99"/>
      <c r="C38" s="98" t="e">
        <f>#REF!</f>
        <v>#REF!</v>
      </c>
      <c r="D38" s="94" t="e">
        <f>#REF!</f>
        <v>#REF!</v>
      </c>
      <c r="E38" s="94" t="e">
        <f>#REF!</f>
        <v>#REF!</v>
      </c>
      <c r="F38" s="94" t="e">
        <f>#REF!</f>
        <v>#REF!</v>
      </c>
      <c r="G38" s="80"/>
    </row>
    <row r="39" spans="1:7" s="1" customFormat="1" ht="19.5" customHeight="1">
      <c r="A39" s="96"/>
      <c r="B39" s="99"/>
      <c r="C39" s="98" t="e">
        <f>#REF!</f>
        <v>#REF!</v>
      </c>
      <c r="D39" s="94" t="e">
        <f>#REF!</f>
        <v>#REF!</v>
      </c>
      <c r="E39" s="94" t="e">
        <f>#REF!</f>
        <v>#REF!</v>
      </c>
      <c r="F39" s="94" t="e">
        <f>#REF!</f>
        <v>#REF!</v>
      </c>
      <c r="G39" s="80"/>
    </row>
    <row r="40" spans="1:7" s="1" customFormat="1" ht="19.5" customHeight="1">
      <c r="A40" s="96"/>
      <c r="B40" s="99"/>
      <c r="C40" s="98" t="e">
        <f>#REF!</f>
        <v>#REF!</v>
      </c>
      <c r="D40" s="94" t="e">
        <f>#REF!</f>
        <v>#REF!</v>
      </c>
      <c r="E40" s="94" t="e">
        <f>#REF!</f>
        <v>#REF!</v>
      </c>
      <c r="F40" s="94" t="e">
        <f>#REF!</f>
        <v>#REF!</v>
      </c>
      <c r="G40" s="80"/>
    </row>
    <row r="41" spans="1:7" s="1" customFormat="1" ht="19.5" customHeight="1">
      <c r="A41" s="96"/>
      <c r="B41" s="99"/>
      <c r="C41" s="98" t="e">
        <f>#REF!</f>
        <v>#REF!</v>
      </c>
      <c r="D41" s="94" t="e">
        <f>#REF!</f>
        <v>#REF!</v>
      </c>
      <c r="E41" s="94" t="e">
        <f>#REF!</f>
        <v>#REF!</v>
      </c>
      <c r="F41" s="94" t="e">
        <f>#REF!</f>
        <v>#REF!</v>
      </c>
      <c r="G41" s="80"/>
    </row>
    <row r="42" spans="1:7" s="1" customFormat="1" ht="19.5" customHeight="1">
      <c r="A42" s="96"/>
      <c r="B42" s="99"/>
      <c r="C42" s="98" t="e">
        <f>#REF!</f>
        <v>#REF!</v>
      </c>
      <c r="D42" s="94" t="e">
        <f>#REF!</f>
        <v>#REF!</v>
      </c>
      <c r="E42" s="94" t="e">
        <f>#REF!</f>
        <v>#REF!</v>
      </c>
      <c r="F42" s="94" t="e">
        <f>#REF!</f>
        <v>#REF!</v>
      </c>
      <c r="G42" s="80"/>
    </row>
    <row r="43" spans="1:7" s="1" customFormat="1" ht="19.5" customHeight="1">
      <c r="A43" s="96"/>
      <c r="B43" s="99"/>
      <c r="C43" s="98" t="e">
        <f>#REF!</f>
        <v>#REF!</v>
      </c>
      <c r="D43" s="94" t="e">
        <f>#REF!</f>
        <v>#REF!</v>
      </c>
      <c r="E43" s="94" t="e">
        <f>#REF!</f>
        <v>#REF!</v>
      </c>
      <c r="F43" s="94" t="e">
        <f>#REF!</f>
        <v>#REF!</v>
      </c>
      <c r="G43" s="80"/>
    </row>
    <row r="44" spans="1:7" s="1" customFormat="1" ht="19.5" customHeight="1">
      <c r="A44" s="96"/>
      <c r="B44" s="99"/>
      <c r="C44" s="98" t="e">
        <f>#REF!</f>
        <v>#REF!</v>
      </c>
      <c r="D44" s="94" t="e">
        <f>#REF!</f>
        <v>#REF!</v>
      </c>
      <c r="E44" s="94" t="e">
        <f>#REF!</f>
        <v>#REF!</v>
      </c>
      <c r="F44" s="94" t="e">
        <f>#REF!</f>
        <v>#REF!</v>
      </c>
      <c r="G44" s="80"/>
    </row>
    <row r="45" spans="1:7" s="1" customFormat="1" ht="19.5" customHeight="1">
      <c r="A45" s="96"/>
      <c r="B45" s="99"/>
      <c r="C45" s="98" t="e">
        <f>#REF!</f>
        <v>#REF!</v>
      </c>
      <c r="D45" s="94" t="e">
        <f>#REF!</f>
        <v>#REF!</v>
      </c>
      <c r="E45" s="94" t="e">
        <f>#REF!</f>
        <v>#REF!</v>
      </c>
      <c r="F45" s="94" t="e">
        <f>#REF!</f>
        <v>#REF!</v>
      </c>
      <c r="G45" s="80"/>
    </row>
    <row r="46" spans="1:7" s="1" customFormat="1" ht="19.5" customHeight="1">
      <c r="A46" s="96"/>
      <c r="B46" s="99"/>
      <c r="C46" s="98" t="e">
        <f>#REF!</f>
        <v>#REF!</v>
      </c>
      <c r="D46" s="94" t="e">
        <f>#REF!</f>
        <v>#REF!</v>
      </c>
      <c r="E46" s="94" t="e">
        <f>#REF!</f>
        <v>#REF!</v>
      </c>
      <c r="F46" s="94" t="e">
        <f>#REF!</f>
        <v>#REF!</v>
      </c>
      <c r="G46" s="80"/>
    </row>
    <row r="47" spans="1:7" s="1" customFormat="1" ht="19.5" customHeight="1">
      <c r="A47" s="96"/>
      <c r="B47" s="99"/>
      <c r="C47" s="98" t="e">
        <f>#REF!</f>
        <v>#REF!</v>
      </c>
      <c r="D47" s="94" t="e">
        <f>#REF!</f>
        <v>#REF!</v>
      </c>
      <c r="E47" s="94" t="e">
        <f>#REF!</f>
        <v>#REF!</v>
      </c>
      <c r="F47" s="94" t="e">
        <f>#REF!</f>
        <v>#REF!</v>
      </c>
      <c r="G47" s="80"/>
    </row>
    <row r="48" spans="1:7" s="1" customFormat="1" ht="19.5" customHeight="1">
      <c r="A48" s="96"/>
      <c r="B48" s="99"/>
      <c r="C48" s="98" t="e">
        <f>#REF!</f>
        <v>#REF!</v>
      </c>
      <c r="D48" s="94" t="e">
        <f>#REF!</f>
        <v>#REF!</v>
      </c>
      <c r="E48" s="94" t="e">
        <f>#REF!</f>
        <v>#REF!</v>
      </c>
      <c r="F48" s="94" t="e">
        <f>#REF!</f>
        <v>#REF!</v>
      </c>
      <c r="G48" s="80"/>
    </row>
    <row r="49" spans="1:7" s="1" customFormat="1" ht="17.25" customHeight="1">
      <c r="A49" s="96" t="s">
        <v>142</v>
      </c>
      <c r="B49" s="99"/>
      <c r="C49" s="94" t="s">
        <v>143</v>
      </c>
      <c r="D49" s="94"/>
      <c r="E49" s="94"/>
      <c r="F49" s="99"/>
      <c r="G49" s="80"/>
    </row>
    <row r="50" spans="1:7" s="1" customFormat="1" ht="17.25" customHeight="1">
      <c r="A50" s="82" t="s">
        <v>144</v>
      </c>
      <c r="B50" s="99"/>
      <c r="C50" s="94"/>
      <c r="D50" s="94"/>
      <c r="E50" s="94"/>
      <c r="F50" s="99"/>
      <c r="G50" s="80"/>
    </row>
    <row r="51" spans="1:7" s="1" customFormat="1" ht="17.25" customHeight="1">
      <c r="A51" s="96" t="s">
        <v>145</v>
      </c>
      <c r="B51" s="92"/>
      <c r="C51" s="94"/>
      <c r="D51" s="94"/>
      <c r="E51" s="94"/>
      <c r="F51" s="99"/>
      <c r="G51" s="80"/>
    </row>
    <row r="52" spans="1:7" s="1" customFormat="1" ht="17.25" customHeight="1">
      <c r="A52" s="96"/>
      <c r="B52" s="99"/>
      <c r="C52" s="94"/>
      <c r="D52" s="94"/>
      <c r="E52" s="94"/>
      <c r="F52" s="99"/>
      <c r="G52" s="80"/>
    </row>
    <row r="53" spans="1:7" s="1" customFormat="1" ht="17.25" customHeight="1">
      <c r="A53" s="96"/>
      <c r="B53" s="99"/>
      <c r="C53" s="94"/>
      <c r="D53" s="94"/>
      <c r="E53" s="94"/>
      <c r="F53" s="99"/>
      <c r="G53" s="80"/>
    </row>
    <row r="54" spans="1:7" s="1" customFormat="1" ht="17.25" customHeight="1">
      <c r="A54" s="101" t="s">
        <v>31</v>
      </c>
      <c r="B54" s="92">
        <f>B6</f>
        <v>8722.03</v>
      </c>
      <c r="C54" s="101" t="s">
        <v>32</v>
      </c>
      <c r="D54" s="92" t="e">
        <f>#REF!</f>
        <v>#REF!</v>
      </c>
      <c r="E54" s="92" t="e">
        <f>#REF!</f>
        <v>#REF!</v>
      </c>
      <c r="F54" s="92" t="e">
        <f>#REF!</f>
        <v>#REF!</v>
      </c>
      <c r="G54" s="80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2"/>
    </row>
    <row r="81" s="1" customFormat="1" ht="15">
      <c r="AD81" s="102"/>
    </row>
    <row r="82" spans="31:32" s="1" customFormat="1" ht="15">
      <c r="AE82" s="102"/>
      <c r="AF82" s="102"/>
    </row>
    <row r="83" spans="32:33" s="1" customFormat="1" ht="15">
      <c r="AF83" s="102"/>
      <c r="AG83" s="102"/>
    </row>
    <row r="84" s="1" customFormat="1" ht="15">
      <c r="AG84" s="103" t="s">
        <v>146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4"/>
    </row>
    <row r="122" spans="23:26" s="1" customFormat="1" ht="15">
      <c r="W122" s="104"/>
      <c r="X122" s="104"/>
      <c r="Y122" s="104"/>
      <c r="Z122" s="105" t="s">
        <v>146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view="pageBreakPreview" zoomScale="60" zoomScalePageLayoutView="0" workbookViewId="0" topLeftCell="A16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200" t="s">
        <v>147</v>
      </c>
      <c r="B2" s="200"/>
      <c r="C2" s="200"/>
      <c r="D2" s="200"/>
      <c r="E2" s="200"/>
      <c r="F2" s="107"/>
      <c r="G2" s="107"/>
    </row>
    <row r="3" spans="1:7" s="1" customFormat="1" ht="21" customHeight="1">
      <c r="A3" s="20" t="s">
        <v>262</v>
      </c>
      <c r="B3" s="108"/>
      <c r="C3" s="108"/>
      <c r="D3" s="108"/>
      <c r="E3" s="109" t="s">
        <v>10</v>
      </c>
      <c r="F3" s="106"/>
      <c r="G3" s="106"/>
    </row>
    <row r="4" spans="1:7" s="1" customFormat="1" ht="17.25" customHeight="1">
      <c r="A4" s="201" t="s">
        <v>124</v>
      </c>
      <c r="B4" s="201"/>
      <c r="C4" s="201" t="s">
        <v>148</v>
      </c>
      <c r="D4" s="201"/>
      <c r="E4" s="201"/>
      <c r="F4" s="106"/>
      <c r="G4" s="106"/>
    </row>
    <row r="5" spans="1:7" s="1" customFormat="1" ht="21" customHeight="1">
      <c r="A5" s="110" t="s">
        <v>130</v>
      </c>
      <c r="B5" s="110" t="s">
        <v>131</v>
      </c>
      <c r="C5" s="110" t="s">
        <v>36</v>
      </c>
      <c r="D5" s="110" t="s">
        <v>125</v>
      </c>
      <c r="E5" s="110" t="s">
        <v>126</v>
      </c>
      <c r="F5" s="106"/>
      <c r="G5" s="106"/>
    </row>
    <row r="6" spans="1:7" s="1" customFormat="1" ht="21" customHeight="1">
      <c r="A6" s="111" t="s">
        <v>50</v>
      </c>
      <c r="B6" s="111" t="s">
        <v>50</v>
      </c>
      <c r="C6" s="112">
        <v>1</v>
      </c>
      <c r="D6" s="112">
        <f>C6+1</f>
        <v>2</v>
      </c>
      <c r="E6" s="112">
        <f>D6+1</f>
        <v>3</v>
      </c>
      <c r="F6" s="113"/>
      <c r="G6" s="106"/>
    </row>
    <row r="7" spans="1:7" s="1" customFormat="1" ht="18.75" customHeight="1">
      <c r="A7" s="114" t="s">
        <v>0</v>
      </c>
      <c r="B7" s="115" t="s">
        <v>36</v>
      </c>
      <c r="C7" s="116">
        <v>8722.03</v>
      </c>
      <c r="D7" s="116">
        <v>7166.61</v>
      </c>
      <c r="E7" s="117">
        <v>1555.42</v>
      </c>
      <c r="F7" s="113"/>
      <c r="G7" s="106"/>
    </row>
    <row r="8" spans="1:5" s="1" customFormat="1" ht="18.75" customHeight="1">
      <c r="A8" s="114" t="s">
        <v>51</v>
      </c>
      <c r="B8" s="114" t="s">
        <v>52</v>
      </c>
      <c r="C8" s="116">
        <v>3488.29</v>
      </c>
      <c r="D8" s="116">
        <v>2985.39</v>
      </c>
      <c r="E8" s="117">
        <v>502.9</v>
      </c>
    </row>
    <row r="9" spans="1:5" s="1" customFormat="1" ht="18.75" customHeight="1">
      <c r="A9" s="114" t="s">
        <v>53</v>
      </c>
      <c r="B9" s="114" t="s">
        <v>54</v>
      </c>
      <c r="C9" s="116">
        <v>3488.29</v>
      </c>
      <c r="D9" s="116">
        <v>2985.39</v>
      </c>
      <c r="E9" s="117">
        <v>502.9</v>
      </c>
    </row>
    <row r="10" spans="1:5" s="1" customFormat="1" ht="18.75" customHeight="1">
      <c r="A10" s="114" t="s">
        <v>55</v>
      </c>
      <c r="B10" s="114" t="s">
        <v>56</v>
      </c>
      <c r="C10" s="116">
        <v>1856.17</v>
      </c>
      <c r="D10" s="116">
        <v>1856.17</v>
      </c>
      <c r="E10" s="117"/>
    </row>
    <row r="11" spans="1:5" s="1" customFormat="1" ht="18.75" customHeight="1">
      <c r="A11" s="114" t="s">
        <v>57</v>
      </c>
      <c r="B11" s="114" t="s">
        <v>58</v>
      </c>
      <c r="C11" s="116">
        <v>484.6</v>
      </c>
      <c r="D11" s="116"/>
      <c r="E11" s="117">
        <v>484.6</v>
      </c>
    </row>
    <row r="12" spans="1:5" s="1" customFormat="1" ht="18.75" customHeight="1">
      <c r="A12" s="114" t="s">
        <v>61</v>
      </c>
      <c r="B12" s="114" t="s">
        <v>62</v>
      </c>
      <c r="C12" s="116">
        <v>1129.22</v>
      </c>
      <c r="D12" s="116">
        <v>1129.22</v>
      </c>
      <c r="E12" s="117"/>
    </row>
    <row r="13" spans="1:5" s="1" customFormat="1" ht="18.75" customHeight="1">
      <c r="A13" s="114" t="s">
        <v>63</v>
      </c>
      <c r="B13" s="114" t="s">
        <v>64</v>
      </c>
      <c r="C13" s="116">
        <v>18.3</v>
      </c>
      <c r="D13" s="116"/>
      <c r="E13" s="117">
        <v>18.3</v>
      </c>
    </row>
    <row r="14" spans="1:5" s="1" customFormat="1" ht="18.75" customHeight="1">
      <c r="A14" s="114" t="s">
        <v>69</v>
      </c>
      <c r="B14" s="114" t="s">
        <v>70</v>
      </c>
      <c r="C14" s="116">
        <v>4902.96</v>
      </c>
      <c r="D14" s="116">
        <v>3850.44</v>
      </c>
      <c r="E14" s="117">
        <v>1052.52</v>
      </c>
    </row>
    <row r="15" spans="1:5" s="1" customFormat="1" ht="18.75" customHeight="1">
      <c r="A15" s="114" t="s">
        <v>71</v>
      </c>
      <c r="B15" s="114" t="s">
        <v>72</v>
      </c>
      <c r="C15" s="116">
        <v>4026.15</v>
      </c>
      <c r="D15" s="116">
        <v>3209.23</v>
      </c>
      <c r="E15" s="117">
        <v>816.92</v>
      </c>
    </row>
    <row r="16" spans="1:5" s="1" customFormat="1" ht="18.75" customHeight="1">
      <c r="A16" s="114" t="s">
        <v>73</v>
      </c>
      <c r="B16" s="114" t="s">
        <v>56</v>
      </c>
      <c r="C16" s="116">
        <v>1417.12</v>
      </c>
      <c r="D16" s="116">
        <v>1417.12</v>
      </c>
      <c r="E16" s="117"/>
    </row>
    <row r="17" spans="1:5" s="1" customFormat="1" ht="18.75" customHeight="1">
      <c r="A17" s="114" t="s">
        <v>74</v>
      </c>
      <c r="B17" s="114" t="s">
        <v>58</v>
      </c>
      <c r="C17" s="116">
        <v>706.9</v>
      </c>
      <c r="D17" s="116"/>
      <c r="E17" s="117">
        <v>706.9</v>
      </c>
    </row>
    <row r="18" spans="1:5" s="1" customFormat="1" ht="18.75" customHeight="1">
      <c r="A18" s="114" t="s">
        <v>75</v>
      </c>
      <c r="B18" s="114" t="s">
        <v>76</v>
      </c>
      <c r="C18" s="116">
        <v>408.24</v>
      </c>
      <c r="D18" s="116">
        <v>363.24</v>
      </c>
      <c r="E18" s="117">
        <v>45</v>
      </c>
    </row>
    <row r="19" spans="1:5" s="1" customFormat="1" ht="18.75" customHeight="1">
      <c r="A19" s="114" t="s">
        <v>79</v>
      </c>
      <c r="B19" s="114" t="s">
        <v>80</v>
      </c>
      <c r="C19" s="116">
        <v>481.22</v>
      </c>
      <c r="D19" s="116">
        <v>452.5</v>
      </c>
      <c r="E19" s="117">
        <v>28.72</v>
      </c>
    </row>
    <row r="20" spans="1:5" s="1" customFormat="1" ht="18.75" customHeight="1">
      <c r="A20" s="114" t="s">
        <v>81</v>
      </c>
      <c r="B20" s="114" t="s">
        <v>82</v>
      </c>
      <c r="C20" s="116">
        <v>877.25</v>
      </c>
      <c r="D20" s="116">
        <v>877.25</v>
      </c>
      <c r="E20" s="117"/>
    </row>
    <row r="21" spans="1:5" s="1" customFormat="1" ht="18.75" customHeight="1">
      <c r="A21" s="114" t="s">
        <v>83</v>
      </c>
      <c r="B21" s="114" t="s">
        <v>84</v>
      </c>
      <c r="C21" s="116">
        <v>36.3</v>
      </c>
      <c r="D21" s="116"/>
      <c r="E21" s="117">
        <v>36.3</v>
      </c>
    </row>
    <row r="22" spans="1:5" s="1" customFormat="1" ht="18.75" customHeight="1">
      <c r="A22" s="114" t="s">
        <v>85</v>
      </c>
      <c r="B22" s="114" t="s">
        <v>86</v>
      </c>
      <c r="C22" s="116">
        <v>99.12</v>
      </c>
      <c r="D22" s="116">
        <v>99.12</v>
      </c>
      <c r="E22" s="117"/>
    </row>
    <row r="23" spans="1:5" s="1" customFormat="1" ht="18.75" customHeight="1">
      <c r="A23" s="114" t="s">
        <v>87</v>
      </c>
      <c r="B23" s="114" t="s">
        <v>88</v>
      </c>
      <c r="C23" s="116">
        <v>398.01</v>
      </c>
      <c r="D23" s="116">
        <v>398.01</v>
      </c>
      <c r="E23" s="117"/>
    </row>
    <row r="24" spans="1:5" s="1" customFormat="1" ht="18.75" customHeight="1">
      <c r="A24" s="114" t="s">
        <v>89</v>
      </c>
      <c r="B24" s="114" t="s">
        <v>90</v>
      </c>
      <c r="C24" s="116">
        <v>55.88</v>
      </c>
      <c r="D24" s="116">
        <v>55.88</v>
      </c>
      <c r="E24" s="117"/>
    </row>
    <row r="25" spans="1:5" s="1" customFormat="1" ht="18.75" customHeight="1">
      <c r="A25" s="114" t="s">
        <v>91</v>
      </c>
      <c r="B25" s="114" t="s">
        <v>92</v>
      </c>
      <c r="C25" s="116">
        <v>4.34</v>
      </c>
      <c r="D25" s="116">
        <v>4.34</v>
      </c>
      <c r="E25" s="117"/>
    </row>
    <row r="26" spans="1:5" s="1" customFormat="1" ht="18.75" customHeight="1">
      <c r="A26" s="114" t="s">
        <v>93</v>
      </c>
      <c r="B26" s="114" t="s">
        <v>94</v>
      </c>
      <c r="C26" s="116">
        <v>337.79</v>
      </c>
      <c r="D26" s="116">
        <v>337.79</v>
      </c>
      <c r="E26" s="117"/>
    </row>
    <row r="27" spans="1:5" s="1" customFormat="1" ht="18.75" customHeight="1">
      <c r="A27" s="114" t="s">
        <v>105</v>
      </c>
      <c r="B27" s="114" t="s">
        <v>106</v>
      </c>
      <c r="C27" s="116">
        <v>478.8</v>
      </c>
      <c r="D27" s="116">
        <v>243.2</v>
      </c>
      <c r="E27" s="117">
        <v>235.6</v>
      </c>
    </row>
    <row r="28" spans="1:5" s="1" customFormat="1" ht="18.75" customHeight="1">
      <c r="A28" s="114" t="s">
        <v>107</v>
      </c>
      <c r="B28" s="114" t="s">
        <v>108</v>
      </c>
      <c r="C28" s="116">
        <v>478.8</v>
      </c>
      <c r="D28" s="116">
        <v>243.2</v>
      </c>
      <c r="E28" s="117">
        <v>235.6</v>
      </c>
    </row>
    <row r="29" spans="1:5" s="1" customFormat="1" ht="18.75" customHeight="1">
      <c r="A29" s="114" t="s">
        <v>115</v>
      </c>
      <c r="B29" s="114" t="s">
        <v>116</v>
      </c>
      <c r="C29" s="116">
        <v>330.78</v>
      </c>
      <c r="D29" s="116">
        <v>330.78</v>
      </c>
      <c r="E29" s="117"/>
    </row>
    <row r="30" spans="1:5" s="1" customFormat="1" ht="18.75" customHeight="1">
      <c r="A30" s="114" t="s">
        <v>117</v>
      </c>
      <c r="B30" s="114" t="s">
        <v>118</v>
      </c>
      <c r="C30" s="116">
        <v>330.78</v>
      </c>
      <c r="D30" s="116">
        <v>330.78</v>
      </c>
      <c r="E30" s="117"/>
    </row>
    <row r="31" spans="1:5" s="1" customFormat="1" ht="18.75" customHeight="1">
      <c r="A31" s="114" t="s">
        <v>119</v>
      </c>
      <c r="B31" s="114" t="s">
        <v>120</v>
      </c>
      <c r="C31" s="116">
        <v>262.78</v>
      </c>
      <c r="D31" s="116">
        <v>262.78</v>
      </c>
      <c r="E31" s="117"/>
    </row>
    <row r="32" spans="1:5" s="1" customFormat="1" ht="18.75" customHeight="1">
      <c r="A32" s="114" t="s">
        <v>121</v>
      </c>
      <c r="B32" s="114" t="s">
        <v>122</v>
      </c>
      <c r="C32" s="116">
        <v>68</v>
      </c>
      <c r="D32" s="116">
        <v>68</v>
      </c>
      <c r="E32" s="117"/>
    </row>
    <row r="33" spans="1:7" s="1" customFormat="1" ht="21" customHeight="1">
      <c r="A33" s="118"/>
      <c r="B33" s="119"/>
      <c r="C33" s="120"/>
      <c r="D33" s="120"/>
      <c r="E33" s="120"/>
      <c r="F33" s="119"/>
      <c r="G33" s="121"/>
    </row>
    <row r="34" spans="1:7" s="1" customFormat="1" ht="21" customHeight="1">
      <c r="A34" s="122"/>
      <c r="B34" s="118"/>
      <c r="C34" s="118"/>
      <c r="D34" s="118"/>
      <c r="E34" s="118"/>
      <c r="F34" s="118"/>
      <c r="G34" s="121"/>
    </row>
    <row r="35" spans="1:7" s="1" customFormat="1" ht="21" customHeight="1">
      <c r="A35" s="122"/>
      <c r="B35" s="121"/>
      <c r="C35" s="118"/>
      <c r="D35" s="118"/>
      <c r="E35" s="121"/>
      <c r="F35" s="121"/>
      <c r="G35" s="118"/>
    </row>
    <row r="36" spans="1:7" s="1" customFormat="1" ht="21" customHeight="1">
      <c r="A36" s="122"/>
      <c r="B36" s="122"/>
      <c r="C36" s="122"/>
      <c r="D36" s="118"/>
      <c r="E36" s="118"/>
      <c r="F36" s="118"/>
      <c r="G36" s="121"/>
    </row>
    <row r="37" spans="1:7" s="1" customFormat="1" ht="21" customHeight="1">
      <c r="A37" s="121"/>
      <c r="B37" s="122"/>
      <c r="C37" s="122"/>
      <c r="D37" s="121"/>
      <c r="E37" s="118"/>
      <c r="F37" s="121"/>
      <c r="G37" s="121"/>
    </row>
    <row r="38" spans="1:7" s="1" customFormat="1" ht="21" customHeight="1">
      <c r="A38" s="121"/>
      <c r="B38" s="121"/>
      <c r="C38" s="121"/>
      <c r="D38" s="120"/>
      <c r="E38" s="121"/>
      <c r="F38" s="121"/>
      <c r="G38" s="121"/>
    </row>
    <row r="39" spans="1:7" s="1" customFormat="1" ht="21" customHeight="1">
      <c r="A39" s="121"/>
      <c r="B39" s="121"/>
      <c r="C39" s="121"/>
      <c r="D39" s="121"/>
      <c r="E39" s="121"/>
      <c r="F39" s="121"/>
      <c r="G39" s="121"/>
    </row>
    <row r="40" spans="1:7" s="1" customFormat="1" ht="21" customHeight="1">
      <c r="A40" s="121"/>
      <c r="B40" s="121"/>
      <c r="C40" s="121"/>
      <c r="D40" s="118"/>
      <c r="E40" s="121"/>
      <c r="F40" s="121"/>
      <c r="G40" s="121"/>
    </row>
    <row r="41" spans="1:7" s="1" customFormat="1" ht="21" customHeight="1">
      <c r="A41" s="121"/>
      <c r="B41" s="121"/>
      <c r="C41" s="121"/>
      <c r="D41" s="121"/>
      <c r="E41" s="121"/>
      <c r="F41" s="121"/>
      <c r="G41" s="121"/>
    </row>
    <row r="42" s="1" customFormat="1" ht="21" customHeight="1"/>
    <row r="43" spans="1:7" s="1" customFormat="1" ht="21" customHeight="1">
      <c r="A43" s="121"/>
      <c r="B43" s="121"/>
      <c r="C43" s="121"/>
      <c r="D43" s="121"/>
      <c r="E43" s="121"/>
      <c r="F43" s="121"/>
      <c r="G43" s="121"/>
    </row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70" r:id="rId1"/>
  <rowBreaks count="1" manualBreakCount="1">
    <brk id="3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showGridLines="0" view="pageBreakPreview" zoomScale="60" zoomScalePageLayoutView="0" workbookViewId="0" topLeftCell="A12">
      <selection activeCell="C62" sqref="C6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3"/>
      <c r="B1" s="123"/>
      <c r="C1" s="123"/>
      <c r="D1" s="123"/>
      <c r="E1" s="123"/>
      <c r="F1" s="123"/>
      <c r="G1" s="123"/>
    </row>
    <row r="2" spans="1:7" s="1" customFormat="1" ht="29.25" customHeight="1">
      <c r="A2" s="202" t="s">
        <v>149</v>
      </c>
      <c r="B2" s="202"/>
      <c r="C2" s="202"/>
      <c r="D2" s="202"/>
      <c r="E2" s="202"/>
      <c r="F2" s="124"/>
      <c r="G2" s="124"/>
    </row>
    <row r="3" spans="1:7" s="1" customFormat="1" ht="21" customHeight="1">
      <c r="A3" s="20" t="s">
        <v>262</v>
      </c>
      <c r="B3" s="125"/>
      <c r="C3" s="125"/>
      <c r="D3" s="125"/>
      <c r="E3" s="126" t="s">
        <v>10</v>
      </c>
      <c r="F3" s="123"/>
      <c r="G3" s="123"/>
    </row>
    <row r="4" spans="1:7" s="1" customFormat="1" ht="17.25" customHeight="1">
      <c r="A4" s="203" t="s">
        <v>150</v>
      </c>
      <c r="B4" s="203"/>
      <c r="C4" s="203" t="s">
        <v>151</v>
      </c>
      <c r="D4" s="203"/>
      <c r="E4" s="203"/>
      <c r="F4" s="123"/>
      <c r="G4" s="123"/>
    </row>
    <row r="5" spans="1:7" s="1" customFormat="1" ht="21" customHeight="1">
      <c r="A5" s="127" t="s">
        <v>130</v>
      </c>
      <c r="B5" s="128" t="s">
        <v>131</v>
      </c>
      <c r="C5" s="129" t="s">
        <v>36</v>
      </c>
      <c r="D5" s="129" t="s">
        <v>152</v>
      </c>
      <c r="E5" s="129" t="s">
        <v>153</v>
      </c>
      <c r="F5" s="123"/>
      <c r="G5" s="123"/>
    </row>
    <row r="6" spans="1:7" s="1" customFormat="1" ht="21" customHeight="1">
      <c r="A6" s="130" t="s">
        <v>50</v>
      </c>
      <c r="B6" s="130" t="s">
        <v>50</v>
      </c>
      <c r="C6" s="131">
        <v>1</v>
      </c>
      <c r="D6" s="131">
        <f>C6+1</f>
        <v>2</v>
      </c>
      <c r="E6" s="131">
        <f>D6+1</f>
        <v>3</v>
      </c>
      <c r="F6" s="123"/>
      <c r="G6" s="123"/>
    </row>
    <row r="7" spans="1:8" s="1" customFormat="1" ht="18.75" customHeight="1">
      <c r="A7" s="132" t="s">
        <v>0</v>
      </c>
      <c r="B7" s="133" t="s">
        <v>36</v>
      </c>
      <c r="C7" s="134">
        <v>7166.61</v>
      </c>
      <c r="D7" s="134">
        <v>5523.52</v>
      </c>
      <c r="E7" s="135">
        <v>1643.09</v>
      </c>
      <c r="F7" s="136"/>
      <c r="G7" s="136"/>
      <c r="H7" s="137"/>
    </row>
    <row r="8" spans="1:5" s="1" customFormat="1" ht="18.75" customHeight="1">
      <c r="A8" s="132"/>
      <c r="B8" s="132" t="s">
        <v>154</v>
      </c>
      <c r="C8" s="134">
        <v>5461.06</v>
      </c>
      <c r="D8" s="134">
        <v>5461.06</v>
      </c>
      <c r="E8" s="135"/>
    </row>
    <row r="9" spans="1:5" s="1" customFormat="1" ht="18.75" customHeight="1">
      <c r="A9" s="132" t="s">
        <v>155</v>
      </c>
      <c r="B9" s="132" t="s">
        <v>156</v>
      </c>
      <c r="C9" s="134">
        <v>1108.06</v>
      </c>
      <c r="D9" s="134">
        <v>1108.06</v>
      </c>
      <c r="E9" s="135"/>
    </row>
    <row r="10" spans="1:5" s="1" customFormat="1" ht="18.75" customHeight="1">
      <c r="A10" s="132" t="s">
        <v>157</v>
      </c>
      <c r="B10" s="132" t="s">
        <v>158</v>
      </c>
      <c r="C10" s="134">
        <v>474.48</v>
      </c>
      <c r="D10" s="134">
        <v>474.48</v>
      </c>
      <c r="E10" s="135"/>
    </row>
    <row r="11" spans="1:5" s="1" customFormat="1" ht="18.75" customHeight="1">
      <c r="A11" s="132" t="s">
        <v>159</v>
      </c>
      <c r="B11" s="132" t="s">
        <v>160</v>
      </c>
      <c r="C11" s="134">
        <v>68</v>
      </c>
      <c r="D11" s="134">
        <v>68</v>
      </c>
      <c r="E11" s="135"/>
    </row>
    <row r="12" spans="1:5" s="1" customFormat="1" ht="18.75" customHeight="1">
      <c r="A12" s="132" t="s">
        <v>161</v>
      </c>
      <c r="B12" s="132" t="s">
        <v>162</v>
      </c>
      <c r="C12" s="134">
        <v>58.09</v>
      </c>
      <c r="D12" s="134">
        <v>58.09</v>
      </c>
      <c r="E12" s="135"/>
    </row>
    <row r="13" spans="1:5" s="1" customFormat="1" ht="18.75" customHeight="1">
      <c r="A13" s="132" t="s">
        <v>163</v>
      </c>
      <c r="B13" s="132" t="s">
        <v>164</v>
      </c>
      <c r="C13" s="134">
        <v>412.41</v>
      </c>
      <c r="D13" s="134">
        <v>412.41</v>
      </c>
      <c r="E13" s="135"/>
    </row>
    <row r="14" spans="1:5" s="1" customFormat="1" ht="18.75" customHeight="1">
      <c r="A14" s="132" t="s">
        <v>165</v>
      </c>
      <c r="B14" s="132" t="s">
        <v>166</v>
      </c>
      <c r="C14" s="134">
        <v>771.62</v>
      </c>
      <c r="D14" s="134">
        <v>771.62</v>
      </c>
      <c r="E14" s="135"/>
    </row>
    <row r="15" spans="1:5" s="1" customFormat="1" ht="18.75" customHeight="1">
      <c r="A15" s="132" t="s">
        <v>167</v>
      </c>
      <c r="B15" s="132" t="s">
        <v>168</v>
      </c>
      <c r="C15" s="134">
        <v>283.06</v>
      </c>
      <c r="D15" s="134">
        <v>283.06</v>
      </c>
      <c r="E15" s="135"/>
    </row>
    <row r="16" spans="1:5" s="1" customFormat="1" ht="18.75" customHeight="1">
      <c r="A16" s="132" t="s">
        <v>169</v>
      </c>
      <c r="B16" s="132" t="s">
        <v>170</v>
      </c>
      <c r="C16" s="134">
        <v>1088</v>
      </c>
      <c r="D16" s="134">
        <v>1088</v>
      </c>
      <c r="E16" s="135"/>
    </row>
    <row r="17" spans="1:5" s="1" customFormat="1" ht="18.75" customHeight="1">
      <c r="A17" s="132" t="s">
        <v>171</v>
      </c>
      <c r="B17" s="132" t="s">
        <v>172</v>
      </c>
      <c r="C17" s="134">
        <v>293.14</v>
      </c>
      <c r="D17" s="134">
        <v>293.14</v>
      </c>
      <c r="E17" s="135"/>
    </row>
    <row r="18" spans="1:5" s="1" customFormat="1" ht="18.75" customHeight="1">
      <c r="A18" s="132" t="s">
        <v>173</v>
      </c>
      <c r="B18" s="132" t="s">
        <v>174</v>
      </c>
      <c r="C18" s="134">
        <v>8.64</v>
      </c>
      <c r="D18" s="134">
        <v>8.64</v>
      </c>
      <c r="E18" s="135"/>
    </row>
    <row r="19" spans="1:5" s="1" customFormat="1" ht="18.75" customHeight="1">
      <c r="A19" s="132" t="s">
        <v>175</v>
      </c>
      <c r="B19" s="132" t="s">
        <v>176</v>
      </c>
      <c r="C19" s="134">
        <v>337.79</v>
      </c>
      <c r="D19" s="134">
        <v>337.79</v>
      </c>
      <c r="E19" s="135"/>
    </row>
    <row r="20" spans="1:5" s="1" customFormat="1" ht="18.75" customHeight="1">
      <c r="A20" s="132" t="s">
        <v>177</v>
      </c>
      <c r="B20" s="132" t="s">
        <v>178</v>
      </c>
      <c r="C20" s="134">
        <v>281.08</v>
      </c>
      <c r="D20" s="134">
        <v>281.08</v>
      </c>
      <c r="E20" s="135"/>
    </row>
    <row r="21" spans="1:5" s="1" customFormat="1" ht="18.75" customHeight="1">
      <c r="A21" s="132" t="s">
        <v>179</v>
      </c>
      <c r="B21" s="132" t="s">
        <v>180</v>
      </c>
      <c r="C21" s="134">
        <v>4.63</v>
      </c>
      <c r="D21" s="134">
        <v>4.63</v>
      </c>
      <c r="E21" s="135"/>
    </row>
    <row r="22" spans="1:5" s="1" customFormat="1" ht="18.75" customHeight="1">
      <c r="A22" s="132" t="s">
        <v>181</v>
      </c>
      <c r="B22" s="132" t="s">
        <v>182</v>
      </c>
      <c r="C22" s="134">
        <v>1.77</v>
      </c>
      <c r="D22" s="134">
        <v>1.77</v>
      </c>
      <c r="E22" s="135"/>
    </row>
    <row r="23" spans="1:5" s="1" customFormat="1" ht="18.75" customHeight="1">
      <c r="A23" s="132" t="s">
        <v>183</v>
      </c>
      <c r="B23" s="132" t="s">
        <v>184</v>
      </c>
      <c r="C23" s="134">
        <v>0.28</v>
      </c>
      <c r="D23" s="134">
        <v>0.28</v>
      </c>
      <c r="E23" s="135"/>
    </row>
    <row r="24" spans="1:5" s="1" customFormat="1" ht="18.75" customHeight="1">
      <c r="A24" s="132" t="s">
        <v>185</v>
      </c>
      <c r="B24" s="132" t="s">
        <v>186</v>
      </c>
      <c r="C24" s="134">
        <v>262.78</v>
      </c>
      <c r="D24" s="134">
        <v>262.78</v>
      </c>
      <c r="E24" s="135"/>
    </row>
    <row r="25" spans="1:5" s="1" customFormat="1" ht="18.75" customHeight="1">
      <c r="A25" s="132" t="s">
        <v>187</v>
      </c>
      <c r="B25" s="132" t="s">
        <v>188</v>
      </c>
      <c r="C25" s="134">
        <v>7.23</v>
      </c>
      <c r="D25" s="134">
        <v>7.23</v>
      </c>
      <c r="E25" s="135"/>
    </row>
    <row r="26" spans="1:5" s="1" customFormat="1" ht="18.75" customHeight="1">
      <c r="A26" s="132"/>
      <c r="B26" s="132" t="s">
        <v>189</v>
      </c>
      <c r="C26" s="134">
        <v>1643.09</v>
      </c>
      <c r="D26" s="134"/>
      <c r="E26" s="135">
        <v>1643.09</v>
      </c>
    </row>
    <row r="27" spans="1:5" s="1" customFormat="1" ht="18.75" customHeight="1">
      <c r="A27" s="132" t="s">
        <v>190</v>
      </c>
      <c r="B27" s="132" t="s">
        <v>191</v>
      </c>
      <c r="C27" s="134">
        <v>114.17</v>
      </c>
      <c r="D27" s="134"/>
      <c r="E27" s="135">
        <v>114.17</v>
      </c>
    </row>
    <row r="28" spans="1:5" s="1" customFormat="1" ht="18.75" customHeight="1">
      <c r="A28" s="132" t="s">
        <v>192</v>
      </c>
      <c r="B28" s="132" t="s">
        <v>193</v>
      </c>
      <c r="C28" s="134">
        <v>58.3</v>
      </c>
      <c r="D28" s="134"/>
      <c r="E28" s="135">
        <v>58.3</v>
      </c>
    </row>
    <row r="29" spans="1:5" s="1" customFormat="1" ht="18.75" customHeight="1">
      <c r="A29" s="132" t="s">
        <v>194</v>
      </c>
      <c r="B29" s="132" t="s">
        <v>195</v>
      </c>
      <c r="C29" s="134">
        <v>10</v>
      </c>
      <c r="D29" s="134"/>
      <c r="E29" s="135">
        <v>10</v>
      </c>
    </row>
    <row r="30" spans="1:5" s="1" customFormat="1" ht="18.75" customHeight="1">
      <c r="A30" s="132" t="s">
        <v>196</v>
      </c>
      <c r="B30" s="132" t="s">
        <v>197</v>
      </c>
      <c r="C30" s="134">
        <v>1.5</v>
      </c>
      <c r="D30" s="134"/>
      <c r="E30" s="135">
        <v>1.5</v>
      </c>
    </row>
    <row r="31" spans="1:5" s="1" customFormat="1" ht="18.75" customHeight="1">
      <c r="A31" s="132" t="s">
        <v>198</v>
      </c>
      <c r="B31" s="132" t="s">
        <v>199</v>
      </c>
      <c r="C31" s="134">
        <v>34.27</v>
      </c>
      <c r="D31" s="134"/>
      <c r="E31" s="135">
        <v>34.27</v>
      </c>
    </row>
    <row r="32" spans="1:5" s="1" customFormat="1" ht="18.75" customHeight="1">
      <c r="A32" s="132" t="s">
        <v>200</v>
      </c>
      <c r="B32" s="132" t="s">
        <v>201</v>
      </c>
      <c r="C32" s="134">
        <v>65.01</v>
      </c>
      <c r="D32" s="134"/>
      <c r="E32" s="135">
        <v>65.01</v>
      </c>
    </row>
    <row r="33" spans="1:5" s="1" customFormat="1" ht="18.75" customHeight="1">
      <c r="A33" s="132" t="s">
        <v>202</v>
      </c>
      <c r="B33" s="132" t="s">
        <v>203</v>
      </c>
      <c r="C33" s="134">
        <v>16.44</v>
      </c>
      <c r="D33" s="134"/>
      <c r="E33" s="135">
        <v>16.44</v>
      </c>
    </row>
    <row r="34" spans="1:5" s="1" customFormat="1" ht="18.75" customHeight="1">
      <c r="A34" s="132" t="s">
        <v>204</v>
      </c>
      <c r="B34" s="132" t="s">
        <v>205</v>
      </c>
      <c r="C34" s="134">
        <v>3.86</v>
      </c>
      <c r="D34" s="134"/>
      <c r="E34" s="135">
        <v>3.86</v>
      </c>
    </row>
    <row r="35" spans="1:5" s="1" customFormat="1" ht="18.75" customHeight="1">
      <c r="A35" s="132" t="s">
        <v>206</v>
      </c>
      <c r="B35" s="132" t="s">
        <v>207</v>
      </c>
      <c r="C35" s="134">
        <v>101.75</v>
      </c>
      <c r="D35" s="134"/>
      <c r="E35" s="135">
        <v>101.75</v>
      </c>
    </row>
    <row r="36" spans="1:5" s="1" customFormat="1" ht="18.75" customHeight="1">
      <c r="A36" s="132" t="s">
        <v>208</v>
      </c>
      <c r="B36" s="132" t="s">
        <v>209</v>
      </c>
      <c r="C36" s="134">
        <v>66.34</v>
      </c>
      <c r="D36" s="134"/>
      <c r="E36" s="135">
        <v>66.34</v>
      </c>
    </row>
    <row r="37" spans="1:5" s="1" customFormat="1" ht="18.75" customHeight="1">
      <c r="A37" s="132" t="s">
        <v>210</v>
      </c>
      <c r="B37" s="132" t="s">
        <v>211</v>
      </c>
      <c r="C37" s="134">
        <v>9.7</v>
      </c>
      <c r="D37" s="134"/>
      <c r="E37" s="135">
        <v>9.7</v>
      </c>
    </row>
    <row r="38" spans="1:5" s="1" customFormat="1" ht="18.75" customHeight="1">
      <c r="A38" s="132" t="s">
        <v>212</v>
      </c>
      <c r="B38" s="132" t="s">
        <v>213</v>
      </c>
      <c r="C38" s="134">
        <v>56.32</v>
      </c>
      <c r="D38" s="134"/>
      <c r="E38" s="135">
        <v>56.32</v>
      </c>
    </row>
    <row r="39" spans="1:5" s="1" customFormat="1" ht="18.75" customHeight="1">
      <c r="A39" s="132" t="s">
        <v>214</v>
      </c>
      <c r="B39" s="132" t="s">
        <v>215</v>
      </c>
      <c r="C39" s="134">
        <v>31.31</v>
      </c>
      <c r="D39" s="134"/>
      <c r="E39" s="135">
        <v>31.31</v>
      </c>
    </row>
    <row r="40" spans="1:5" s="1" customFormat="1" ht="18.75" customHeight="1">
      <c r="A40" s="132" t="s">
        <v>216</v>
      </c>
      <c r="B40" s="132" t="s">
        <v>217</v>
      </c>
      <c r="C40" s="134">
        <v>39.43</v>
      </c>
      <c r="D40" s="134"/>
      <c r="E40" s="135">
        <v>39.43</v>
      </c>
    </row>
    <row r="41" spans="1:5" s="1" customFormat="1" ht="18.75" customHeight="1">
      <c r="A41" s="132" t="s">
        <v>218</v>
      </c>
      <c r="B41" s="132" t="s">
        <v>219</v>
      </c>
      <c r="C41" s="134">
        <v>41.58</v>
      </c>
      <c r="D41" s="134"/>
      <c r="E41" s="135">
        <v>41.58</v>
      </c>
    </row>
    <row r="42" spans="1:5" s="1" customFormat="1" ht="18.75" customHeight="1">
      <c r="A42" s="132" t="s">
        <v>220</v>
      </c>
      <c r="B42" s="132" t="s">
        <v>221</v>
      </c>
      <c r="C42" s="134">
        <v>531.6</v>
      </c>
      <c r="D42" s="134"/>
      <c r="E42" s="135">
        <v>531.6</v>
      </c>
    </row>
    <row r="43" spans="1:5" s="1" customFormat="1" ht="18.75" customHeight="1">
      <c r="A43" s="132" t="s">
        <v>222</v>
      </c>
      <c r="B43" s="132" t="s">
        <v>223</v>
      </c>
      <c r="C43" s="134">
        <v>4</v>
      </c>
      <c r="D43" s="134"/>
      <c r="E43" s="135">
        <v>4</v>
      </c>
    </row>
    <row r="44" spans="1:5" s="1" customFormat="1" ht="18.75" customHeight="1">
      <c r="A44" s="132" t="s">
        <v>224</v>
      </c>
      <c r="B44" s="132" t="s">
        <v>225</v>
      </c>
      <c r="C44" s="134">
        <v>53.98</v>
      </c>
      <c r="D44" s="134"/>
      <c r="E44" s="135">
        <v>53.98</v>
      </c>
    </row>
    <row r="45" spans="1:5" s="1" customFormat="1" ht="18.75" customHeight="1">
      <c r="A45" s="132" t="s">
        <v>226</v>
      </c>
      <c r="B45" s="132" t="s">
        <v>227</v>
      </c>
      <c r="C45" s="134">
        <v>134.27</v>
      </c>
      <c r="D45" s="134"/>
      <c r="E45" s="135">
        <v>134.27</v>
      </c>
    </row>
    <row r="46" spans="1:5" s="1" customFormat="1" ht="18.75" customHeight="1">
      <c r="A46" s="132" t="s">
        <v>228</v>
      </c>
      <c r="B46" s="132" t="s">
        <v>229</v>
      </c>
      <c r="C46" s="134">
        <v>154.45</v>
      </c>
      <c r="D46" s="134"/>
      <c r="E46" s="135">
        <v>154.45</v>
      </c>
    </row>
    <row r="47" spans="1:5" s="1" customFormat="1" ht="18.75" customHeight="1">
      <c r="A47" s="132" t="s">
        <v>230</v>
      </c>
      <c r="B47" s="132" t="s">
        <v>231</v>
      </c>
      <c r="C47" s="134">
        <v>114.81</v>
      </c>
      <c r="D47" s="134"/>
      <c r="E47" s="135">
        <v>114.81</v>
      </c>
    </row>
    <row r="48" spans="1:5" s="1" customFormat="1" ht="18.75" customHeight="1">
      <c r="A48" s="132"/>
      <c r="B48" s="132" t="s">
        <v>232</v>
      </c>
      <c r="C48" s="134">
        <v>62.46</v>
      </c>
      <c r="D48" s="134">
        <v>62.46</v>
      </c>
      <c r="E48" s="135"/>
    </row>
    <row r="49" spans="1:5" s="1" customFormat="1" ht="18.75" customHeight="1">
      <c r="A49" s="132" t="s">
        <v>233</v>
      </c>
      <c r="B49" s="132" t="s">
        <v>234</v>
      </c>
      <c r="C49" s="134">
        <v>30.25</v>
      </c>
      <c r="D49" s="134">
        <v>30.25</v>
      </c>
      <c r="E49" s="135"/>
    </row>
    <row r="50" spans="1:5" s="1" customFormat="1" ht="18.75" customHeight="1">
      <c r="A50" s="132" t="s">
        <v>235</v>
      </c>
      <c r="B50" s="132" t="s">
        <v>236</v>
      </c>
      <c r="C50" s="134">
        <v>7.44</v>
      </c>
      <c r="D50" s="134">
        <v>7.44</v>
      </c>
      <c r="E50" s="135"/>
    </row>
    <row r="51" spans="1:5" s="1" customFormat="1" ht="18.75" customHeight="1">
      <c r="A51" s="132" t="s">
        <v>237</v>
      </c>
      <c r="B51" s="132" t="s">
        <v>238</v>
      </c>
      <c r="C51" s="134">
        <v>9.6</v>
      </c>
      <c r="D51" s="134">
        <v>9.6</v>
      </c>
      <c r="E51" s="135"/>
    </row>
    <row r="52" spans="1:5" s="1" customFormat="1" ht="18.75" customHeight="1">
      <c r="A52" s="132" t="s">
        <v>239</v>
      </c>
      <c r="B52" s="132" t="s">
        <v>240</v>
      </c>
      <c r="C52" s="134">
        <v>0.24</v>
      </c>
      <c r="D52" s="134">
        <v>0.24</v>
      </c>
      <c r="E52" s="135"/>
    </row>
    <row r="53" spans="1:5" s="1" customFormat="1" ht="18.75" customHeight="1">
      <c r="A53" s="132" t="s">
        <v>241</v>
      </c>
      <c r="B53" s="132" t="s">
        <v>242</v>
      </c>
      <c r="C53" s="134">
        <v>0.72</v>
      </c>
      <c r="D53" s="134">
        <v>0.72</v>
      </c>
      <c r="E53" s="135"/>
    </row>
    <row r="54" spans="1:5" s="1" customFormat="1" ht="18.75" customHeight="1">
      <c r="A54" s="132" t="s">
        <v>243</v>
      </c>
      <c r="B54" s="132" t="s">
        <v>244</v>
      </c>
      <c r="C54" s="134">
        <v>9.84</v>
      </c>
      <c r="D54" s="134">
        <v>9.84</v>
      </c>
      <c r="E54" s="135"/>
    </row>
    <row r="55" spans="1:5" s="1" customFormat="1" ht="18.75" customHeight="1">
      <c r="A55" s="132" t="s">
        <v>245</v>
      </c>
      <c r="B55" s="132" t="s">
        <v>246</v>
      </c>
      <c r="C55" s="134">
        <v>2.97</v>
      </c>
      <c r="D55" s="134">
        <v>2.97</v>
      </c>
      <c r="E55" s="135"/>
    </row>
    <row r="56" spans="1:5" s="1" customFormat="1" ht="18.75" customHeight="1">
      <c r="A56" s="132" t="s">
        <v>247</v>
      </c>
      <c r="B56" s="132" t="s">
        <v>248</v>
      </c>
      <c r="C56" s="134">
        <v>0.64</v>
      </c>
      <c r="D56" s="134">
        <v>0.64</v>
      </c>
      <c r="E56" s="135"/>
    </row>
    <row r="57" spans="1:5" s="1" customFormat="1" ht="18.75" customHeight="1">
      <c r="A57" s="132" t="s">
        <v>249</v>
      </c>
      <c r="B57" s="132" t="s">
        <v>250</v>
      </c>
      <c r="C57" s="134">
        <v>0.76</v>
      </c>
      <c r="D57" s="134">
        <v>0.76</v>
      </c>
      <c r="E57" s="135"/>
    </row>
    <row r="58" spans="1:8" s="1" customFormat="1" ht="21" customHeight="1">
      <c r="A58" s="138"/>
      <c r="B58" s="139"/>
      <c r="C58" s="140"/>
      <c r="D58" s="140"/>
      <c r="E58" s="140"/>
      <c r="F58" s="139"/>
      <c r="G58" s="141"/>
      <c r="H58" s="142"/>
    </row>
    <row r="59" spans="1:7" s="1" customFormat="1" ht="21" customHeight="1">
      <c r="A59" s="138"/>
      <c r="B59" s="138"/>
      <c r="C59" s="138"/>
      <c r="D59" s="138"/>
      <c r="E59" s="138"/>
      <c r="F59" s="141"/>
      <c r="G59" s="141"/>
    </row>
    <row r="60" spans="1:6" s="1" customFormat="1" ht="21" customHeight="1">
      <c r="A60" s="138"/>
      <c r="B60" s="138"/>
      <c r="C60" s="138"/>
      <c r="D60" s="138"/>
      <c r="E60" s="141"/>
      <c r="F60" s="141"/>
    </row>
    <row r="61" spans="1:7" s="1" customFormat="1" ht="21" customHeight="1">
      <c r="A61" s="141"/>
      <c r="B61" s="141"/>
      <c r="C61" s="138"/>
      <c r="D61" s="138"/>
      <c r="E61" s="138"/>
      <c r="F61" s="141"/>
      <c r="G61" s="143"/>
    </row>
    <row r="62" spans="1:7" s="1" customFormat="1" ht="21" customHeight="1">
      <c r="A62" s="141"/>
      <c r="B62" s="141"/>
      <c r="C62" s="139"/>
      <c r="D62" s="141"/>
      <c r="E62" s="141"/>
      <c r="F62" s="141"/>
      <c r="G62" s="143"/>
    </row>
    <row r="63" spans="1:7" s="1" customFormat="1" ht="21" customHeight="1">
      <c r="A63" s="143"/>
      <c r="B63" s="141"/>
      <c r="C63" s="141"/>
      <c r="D63" s="139"/>
      <c r="E63" s="141"/>
      <c r="F63" s="143"/>
      <c r="G63" s="143"/>
    </row>
    <row r="64" spans="1:7" s="1" customFormat="1" ht="21" customHeight="1">
      <c r="A64" s="143"/>
      <c r="B64" s="143"/>
      <c r="C64" s="141"/>
      <c r="D64" s="144"/>
      <c r="E64" s="143"/>
      <c r="F64" s="143"/>
      <c r="G64" s="143"/>
    </row>
    <row r="65" spans="1:7" s="1" customFormat="1" ht="21" customHeight="1">
      <c r="A65" s="143"/>
      <c r="B65" s="143"/>
      <c r="C65" s="138"/>
      <c r="D65" s="143"/>
      <c r="E65" s="143"/>
      <c r="F65" s="143"/>
      <c r="G65" s="143"/>
    </row>
    <row r="66" spans="1:7" s="1" customFormat="1" ht="21" customHeight="1">
      <c r="A66" s="143"/>
      <c r="B66" s="143"/>
      <c r="C66" s="139"/>
      <c r="D66" s="143"/>
      <c r="E66" s="143"/>
      <c r="F66" s="143"/>
      <c r="G66" s="143"/>
    </row>
    <row r="67" s="1" customFormat="1" ht="21" customHeight="1"/>
    <row r="68" spans="1:7" s="1" customFormat="1" ht="21" customHeight="1">
      <c r="A68" s="143"/>
      <c r="B68" s="143"/>
      <c r="C68" s="139"/>
      <c r="D68" s="143"/>
      <c r="E68" s="143"/>
      <c r="F68" s="143"/>
      <c r="G68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2" r:id="rId1"/>
  <rowBreaks count="2" manualBreakCount="2">
    <brk id="30" max="4" man="1"/>
    <brk id="5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6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5"/>
    </row>
    <row r="2" spans="1:7" s="1" customFormat="1" ht="30" customHeight="1">
      <c r="A2" s="204" t="s">
        <v>251</v>
      </c>
      <c r="B2" s="204"/>
      <c r="C2" s="204"/>
      <c r="D2" s="204"/>
      <c r="E2" s="204"/>
      <c r="F2" s="204"/>
      <c r="G2" s="204"/>
    </row>
    <row r="3" spans="1:7" s="1" customFormat="1" ht="18" customHeight="1">
      <c r="A3" s="182" t="s">
        <v>262</v>
      </c>
      <c r="B3" s="146"/>
      <c r="C3" s="146"/>
      <c r="D3" s="147"/>
      <c r="E3" s="147"/>
      <c r="F3" s="147"/>
      <c r="G3" s="148" t="s">
        <v>10</v>
      </c>
    </row>
    <row r="4" spans="1:7" s="1" customFormat="1" ht="31.5" customHeight="1">
      <c r="A4" s="149" t="s">
        <v>252</v>
      </c>
      <c r="B4" s="149" t="s">
        <v>253</v>
      </c>
      <c r="C4" s="149" t="s">
        <v>36</v>
      </c>
      <c r="D4" s="150" t="s">
        <v>254</v>
      </c>
      <c r="E4" s="149" t="s">
        <v>255</v>
      </c>
      <c r="F4" s="151" t="s">
        <v>256</v>
      </c>
      <c r="G4" s="149" t="s">
        <v>257</v>
      </c>
    </row>
    <row r="5" spans="1:7" s="1" customFormat="1" ht="21.75" customHeight="1">
      <c r="A5" s="152" t="s">
        <v>50</v>
      </c>
      <c r="B5" s="152" t="s">
        <v>50</v>
      </c>
      <c r="C5" s="153">
        <v>1</v>
      </c>
      <c r="D5" s="154">
        <f>C5+1</f>
        <v>2</v>
      </c>
      <c r="E5" s="154">
        <f>D5+1</f>
        <v>3</v>
      </c>
      <c r="F5" s="154">
        <f>E5+1</f>
        <v>4</v>
      </c>
      <c r="G5" s="154">
        <f>F5+1</f>
        <v>5</v>
      </c>
    </row>
    <row r="6" spans="1:7" s="1" customFormat="1" ht="22.5" customHeight="1">
      <c r="A6" s="155" t="s">
        <v>0</v>
      </c>
      <c r="B6" s="156" t="s">
        <v>36</v>
      </c>
      <c r="C6" s="157">
        <v>51.28</v>
      </c>
      <c r="D6" s="157">
        <v>9.7</v>
      </c>
      <c r="E6" s="157">
        <v>41.58</v>
      </c>
      <c r="F6" s="158"/>
      <c r="G6" s="158"/>
    </row>
    <row r="7" spans="1:7" s="1" customFormat="1" ht="22.5" customHeight="1">
      <c r="A7" s="155" t="s">
        <v>258</v>
      </c>
      <c r="B7" s="155" t="s">
        <v>259</v>
      </c>
      <c r="C7" s="157">
        <v>51.28</v>
      </c>
      <c r="D7" s="157">
        <v>9.7</v>
      </c>
      <c r="E7" s="157">
        <v>41.58</v>
      </c>
      <c r="F7" s="158"/>
      <c r="G7" s="158"/>
    </row>
    <row r="8" spans="1:7" s="1" customFormat="1" ht="15">
      <c r="A8" s="159"/>
      <c r="B8" s="160"/>
      <c r="C8" s="161"/>
      <c r="D8" s="161"/>
      <c r="E8" s="161"/>
      <c r="F8" s="161"/>
      <c r="G8" s="161"/>
    </row>
    <row r="9" spans="1:8" s="1" customFormat="1" ht="15">
      <c r="A9" s="159"/>
      <c r="B9" s="159"/>
      <c r="C9" s="159"/>
      <c r="D9" s="159"/>
      <c r="E9" s="161"/>
      <c r="F9" s="161"/>
      <c r="G9" s="161"/>
      <c r="H9" s="161"/>
    </row>
    <row r="10" spans="1:7" s="1" customFormat="1" ht="15">
      <c r="A10" s="159"/>
      <c r="B10" s="159"/>
      <c r="C10" s="159"/>
      <c r="D10" s="162"/>
      <c r="E10" s="161"/>
      <c r="F10" s="161"/>
      <c r="G10" s="161"/>
    </row>
    <row r="11" spans="1:7" s="1" customFormat="1" ht="15">
      <c r="A11" s="163"/>
      <c r="B11" s="162"/>
      <c r="C11" s="159"/>
      <c r="D11" s="159"/>
      <c r="E11" s="161"/>
      <c r="F11" s="161"/>
      <c r="G11" s="161"/>
    </row>
    <row r="12" spans="1:7" s="1" customFormat="1" ht="15">
      <c r="A12" s="163"/>
      <c r="B12" s="162"/>
      <c r="C12" s="162"/>
      <c r="D12" s="159"/>
      <c r="E12" s="161"/>
      <c r="F12" s="161"/>
      <c r="G12" s="161"/>
    </row>
    <row r="13" spans="1:7" s="1" customFormat="1" ht="15">
      <c r="A13" s="163"/>
      <c r="B13" s="159"/>
      <c r="C13" s="159"/>
      <c r="D13" s="159"/>
      <c r="E13" s="161"/>
      <c r="F13" s="161"/>
      <c r="G13" s="161"/>
    </row>
    <row r="14" spans="1:7" s="1" customFormat="1" ht="15">
      <c r="A14" s="160"/>
      <c r="B14" s="163"/>
      <c r="C14" s="162"/>
      <c r="D14" s="161"/>
      <c r="E14" s="161"/>
      <c r="F14" s="159"/>
      <c r="G14" s="161"/>
    </row>
    <row r="15" spans="1:7" s="1" customFormat="1" ht="15">
      <c r="A15" s="160"/>
      <c r="B15" s="163"/>
      <c r="C15" s="160"/>
      <c r="D15" s="161"/>
      <c r="E15" s="161"/>
      <c r="F15" s="161"/>
      <c r="G15" s="161"/>
    </row>
    <row r="16" spans="5:7" s="1" customFormat="1" ht="15">
      <c r="E16" s="159"/>
      <c r="F16" s="161"/>
      <c r="G16" s="164"/>
    </row>
    <row r="17" spans="4:6" s="1" customFormat="1" ht="15">
      <c r="D17" s="161"/>
      <c r="E17" s="161"/>
      <c r="F17" s="160"/>
    </row>
    <row r="18" spans="2:6" s="1" customFormat="1" ht="15">
      <c r="B18" s="165"/>
      <c r="C18" s="161"/>
      <c r="D18" s="161"/>
      <c r="F18" s="160"/>
    </row>
    <row r="19" spans="3:7" s="1" customFormat="1" ht="15">
      <c r="C19" s="166"/>
      <c r="E19" s="166"/>
      <c r="G19" s="160"/>
    </row>
    <row r="20" spans="3:7" s="1" customFormat="1" ht="15">
      <c r="C20" s="163"/>
      <c r="G20" s="160"/>
    </row>
    <row r="21" spans="5:7" s="1" customFormat="1" ht="15">
      <c r="E21" s="167"/>
      <c r="G21" s="160"/>
    </row>
    <row r="22" s="1" customFormat="1" ht="15"/>
    <row r="23" s="1" customFormat="1" ht="15"/>
    <row r="24" s="1" customFormat="1" ht="15"/>
    <row r="25" s="1" customFormat="1" ht="15">
      <c r="D25" s="16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8"/>
      <c r="B1" s="168"/>
      <c r="C1" s="168"/>
      <c r="D1" s="168"/>
      <c r="E1" s="168"/>
      <c r="F1" s="168"/>
      <c r="G1" s="168"/>
    </row>
    <row r="2" spans="1:7" s="1" customFormat="1" ht="29.25" customHeight="1">
      <c r="A2" s="205" t="s">
        <v>260</v>
      </c>
      <c r="B2" s="205"/>
      <c r="C2" s="205"/>
      <c r="D2" s="205"/>
      <c r="E2" s="205"/>
      <c r="F2" s="169"/>
      <c r="G2" s="169"/>
    </row>
    <row r="3" spans="1:7" s="1" customFormat="1" ht="21" customHeight="1">
      <c r="A3" s="20" t="s">
        <v>262</v>
      </c>
      <c r="B3" s="170"/>
      <c r="C3" s="170"/>
      <c r="D3" s="170"/>
      <c r="E3" s="171" t="s">
        <v>10</v>
      </c>
      <c r="F3" s="168"/>
      <c r="G3" s="168"/>
    </row>
    <row r="4" spans="1:7" s="1" customFormat="1" ht="17.25" customHeight="1">
      <c r="A4" s="206" t="s">
        <v>124</v>
      </c>
      <c r="B4" s="206"/>
      <c r="C4" s="206" t="s">
        <v>148</v>
      </c>
      <c r="D4" s="206"/>
      <c r="E4" s="206"/>
      <c r="F4" s="168"/>
      <c r="G4" s="168"/>
    </row>
    <row r="5" spans="1:7" s="1" customFormat="1" ht="21" customHeight="1">
      <c r="A5" s="172" t="s">
        <v>130</v>
      </c>
      <c r="B5" s="173" t="s">
        <v>131</v>
      </c>
      <c r="C5" s="174" t="s">
        <v>36</v>
      </c>
      <c r="D5" s="174" t="s">
        <v>125</v>
      </c>
      <c r="E5" s="174" t="s">
        <v>126</v>
      </c>
      <c r="F5" s="168"/>
      <c r="G5" s="168"/>
    </row>
    <row r="6" spans="1:8" s="1" customFormat="1" ht="21" customHeight="1">
      <c r="A6" s="175" t="s">
        <v>50</v>
      </c>
      <c r="B6" s="175" t="s">
        <v>50</v>
      </c>
      <c r="C6" s="176">
        <v>1</v>
      </c>
      <c r="D6" s="176">
        <f>C6+1</f>
        <v>2</v>
      </c>
      <c r="E6" s="176">
        <f>D6+1</f>
        <v>3</v>
      </c>
      <c r="F6" s="177"/>
      <c r="G6" s="168"/>
      <c r="H6" s="178"/>
    </row>
    <row r="7" spans="1:7" s="1" customFormat="1" ht="18.75" customHeight="1">
      <c r="A7" s="179"/>
      <c r="B7" s="179"/>
      <c r="C7" s="180"/>
      <c r="D7" s="181"/>
      <c r="E7" s="180"/>
      <c r="F7" s="177"/>
      <c r="G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2020-06-04T06:08:19Z</cp:lastPrinted>
  <dcterms:modified xsi:type="dcterms:W3CDTF">2020-06-04T06:08:30Z</dcterms:modified>
  <cp:category/>
  <cp:version/>
  <cp:contentType/>
  <cp:contentStatus/>
</cp:coreProperties>
</file>