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招聘岗位计划表" sheetId="2" r:id="rId1"/>
  </sheets>
  <definedNames>
    <definedName name="_xlnm._FilterDatabase" localSheetId="0" hidden="1">招聘岗位计划表!$A$1:$I$25</definedName>
    <definedName name="_xlnm.Print_Titles" localSheetId="0">招聘岗位计划表!$2:$2</definedName>
    <definedName name="_xlnm.Print_Area" localSheetId="0">招聘岗位计划表!$A$1:$I$25</definedName>
  </definedNames>
  <calcPr calcId="144525"/>
</workbook>
</file>

<file path=xl/sharedStrings.xml><?xml version="1.0" encoding="utf-8"?>
<sst xmlns="http://schemas.openxmlformats.org/spreadsheetml/2006/main" count="107" uniqueCount="72">
  <si>
    <t>南昌高新招商集团2023年公开招聘岗位计划表</t>
  </si>
  <si>
    <t>序号</t>
  </si>
  <si>
    <t>岗位</t>
  </si>
  <si>
    <t>岗位代码</t>
  </si>
  <si>
    <t>招聘
人数</t>
  </si>
  <si>
    <t>学历</t>
  </si>
  <si>
    <t>专业</t>
  </si>
  <si>
    <t>年龄</t>
  </si>
  <si>
    <t>招聘要求</t>
  </si>
  <si>
    <t>一级子公司部长岗位
（社招）</t>
  </si>
  <si>
    <t>全日制大学本科及以上学历</t>
  </si>
  <si>
    <t>旅游管理相关专业</t>
  </si>
  <si>
    <t>35周岁及以下</t>
  </si>
  <si>
    <t>1.有三年以上国内知名景区或上市旅游公司管理层工作履历；同时具备五年以上景区开发、营销、运营管理工作经验；
2.具备3个及以上从0到1的景区创建、景区运营等项目实操经验，有较强的决策能力和大型文旅项目综合管理能力；
3.具备良好的团队意识，对项目进度、质量、安全有较强的掌控及协调能力，熟悉项目规划、手续办理、施工建设、运营管理等全流程工作；
4.具有主题乐园、自然景区、获客渠道等上下游优质供应链及行业联营商储备资源，具有较强的进取心、责任心、敬业精神、外联外交能力，敏锐的洞察力以及较先进的管理理念、创新意识；
5.有国家4A/5A级景区、主题乐园创建经验者优先。</t>
  </si>
  <si>
    <t>园林绿化及市政工程等相关专业</t>
  </si>
  <si>
    <t>1.担任过10个以上建筑工程或市政项目项目负责人职位，或从事公司同类型管理岗位3年以上；                                       
2.熟悉国家及地方城乡规划、设计、施工、验收规范及市政配套等基本建设、程序；                                         
3.具有企业长远发展的规划及分析能力；                                                    
4.具有极强的沟通、组织、协调能力，团队合作及统筹能力；
5.持一级建造师执业资格证书或中高级职称者优先。</t>
  </si>
  <si>
    <t>农业、经济等相关专业</t>
  </si>
  <si>
    <t>1.有五年以上大型国企农业项目工作经验；
2.具有现代设施农业推广经历，独立负责过2个以上单个项目100万元以上项目投资，并能独立完成投、研、管、退各项工作；
3.熟悉现代农业版块以及相关国家政策；
4.了解设施农业发展，设施农业产、贮、供、销各环节基本情况；
5.具有投资机构或县级以上国有企业工作经验者优先。</t>
  </si>
  <si>
    <t>投融资类
（社招）</t>
  </si>
  <si>
    <t>投资并购经理</t>
  </si>
  <si>
    <t>全日制硕士研究生及以上学历</t>
  </si>
  <si>
    <t>金融、财会、管理、经济学等相关专业</t>
  </si>
  <si>
    <t>1.有五年以上投资相关经验，有成功的投资并购项目，有专业机构、海外工作经验者优先；
2.熟悉各种办公软件，良好的Excel建模能力，英语熟练者优先；
3.较强的沟通、协调、谈判、项目组织与管理能力，严格的保密意识；
4.具有投行、律所、会计师事务所、咨询等较为广泛的专业第三方资源者优先。</t>
  </si>
  <si>
    <t>投资管理岗</t>
  </si>
  <si>
    <t>1.有五年以上上市公司、金融机构、大中型企业风险管控、法务工作经验（博士研究生除外）；
2.熟悉投资业务流程，熟悉资本市场，熟悉相关法律法规和监管规定；
3.工作原则性强，具有较好的沟通能力，具备较强的公文写作能力和分析能力；
4.通过司法考试，有律师执业资格证书者优先。</t>
  </si>
  <si>
    <t>资产运营岗</t>
  </si>
  <si>
    <t>资产管理、资产运营类等相关专业</t>
  </si>
  <si>
    <t>1.具有三年及以上资本运营相关工作经验；
2.熟悉资产管理操作流程且能把握有关资产经营；
3.熟悉企业国有产权管理政策、招商管理相关法律法规；
4.有责任心和良好的沟通技巧，有较好的文字表达能力和较强的逻辑思维；
5.有独立运营项目经验者优先。</t>
  </si>
  <si>
    <t>融资业务岗</t>
  </si>
  <si>
    <t>财会、金融、经济类、市场营销等相关专业</t>
  </si>
  <si>
    <t>1.有三年及以上银行、证券等相关工作经验，熟悉项目融资或债券发行等工作流程； 
2.有较强的资金管理经验及专业能力，熟悉城投公司常见风险问题；
3.有相关注册类职业资格证书者优先。</t>
  </si>
  <si>
    <t>招商类
（社招）</t>
  </si>
  <si>
    <t>商业方向</t>
  </si>
  <si>
    <t>市场营销、金融类、管理类等相关专业</t>
  </si>
  <si>
    <t>1.有三年以上商业项目招商或片区开发、商业配套开发及运营工作经验，具有参与大型商业购物中心、大型商业综合体或完整街区的招商或运营管理工作经验；
2.具有项目测算、经营数据分析能力；
3.具有良好的市场分析能力，熟悉商业的工作程序及特点；
4.熟悉国家及地方产业规划、项目投资、产业招商的有关政策法规；
5.具有商超、餐饮及快消等第三方商业资源者优先。</t>
  </si>
  <si>
    <t>工业地产方向</t>
  </si>
  <si>
    <t>1.有三年以上工业地产项目拓展工作经验，具有参与工业地产整体项目招商或运营管理工作经验；
2.具有项目测算、经营数据分析能力；
3.具有良好的市场分析能力，熟悉商业的工作程序及特点；
4.熟悉国家及地方产业规划、项目投资、产业招商的有关政策法规；
5.具有较为丰富的商业资源及灵活运用的能力；
6.具有知名工业地产企业工作经验者优先。</t>
  </si>
  <si>
    <t>工程类
（社招）</t>
  </si>
  <si>
    <t>项目经理</t>
  </si>
  <si>
    <t>土木工程、工程造价、建筑设计、安全工程、机电等工程类相关专业</t>
  </si>
  <si>
    <t>1.有八年以上工程管理相关工作经验；
2.熟悉工业地产开发，有项目全过程管理成功案例；
3.具备一级建造师或高级工程师等相关资格证书；
4.熟悉国家及行业相关的法律法规、标准规范等；
5.具有工程总承包经验的优先；
6.专业能力强的可适当放宽年龄要求。</t>
  </si>
  <si>
    <t>造价工程师</t>
  </si>
  <si>
    <t>1.有五年以上建设方安装专业成本管理工作经验；
2.熟悉材料、设备市场价格及相关工程造价政策及法规，熟练掌握工程造价工作流程、计算规则、专业软件操作，具备招标文件、工程合同等相关工程文件的审查能力；
3.具有相关专业中级及以上职称及或注册证书优先。</t>
  </si>
  <si>
    <t>招标采购岗</t>
  </si>
  <si>
    <t>1.有三年以上大中型建筑或工程咨询企业工程招投标、询价工作经验；
2.熟悉工程建设管理、工程造价相关专业知识，国家、省、市招标、采购规范、标准及相关法律法规，了解材料、设备市场价格，具备招标文件、工程合同等相关工程文件的审查能力；
3.具有相关专业中级及以上职称或注册证书优先。</t>
  </si>
  <si>
    <t>土建工程师</t>
  </si>
  <si>
    <t>1.有三年以上土建施工现场工作经验，至少参与过1个完整的土建项目；
2.精通土建施工管理和工程结构知识，能够识别多种工程施工图件；
3.具备良好的沟通协调能力及项目管理能力，具备高度的责任感；
4.具有土建工程师中级职称或相关注册证书；
5.具有县级以上国有企业经验者优先。</t>
  </si>
  <si>
    <t>安全工程师</t>
  </si>
  <si>
    <t>安全工程、环境工程、建筑施工管理、土木工程等理工类专业</t>
  </si>
  <si>
    <t>1.有三年以上施工现场安全生产管理经验；
2.掌握安全生产相关知识，并熟悉安全生产方面的法律法规；
3.取得中级注册安全工程师优先。</t>
  </si>
  <si>
    <t>财会岗
（社招）</t>
  </si>
  <si>
    <t>财会、工程审计、工程造价等相关专业</t>
  </si>
  <si>
    <t>1.有三年以上财会相关工作经验；
2.具备注册会计师或中级（含）以上会计师职称；
3.具备全盘账务处理能力，熟悉会计法、税法,具备一定的财务分析能力；
4.熟练使用金蝶财务软件以及office办公软件；
5.有大型国企工作经验者优先。</t>
  </si>
  <si>
    <t>综合类
（社招）</t>
  </si>
  <si>
    <t>文秘岗</t>
  </si>
  <si>
    <t>专业不限</t>
  </si>
  <si>
    <t>1.有三年及以上办公室文字材料撰写经验；
2.逻辑思维清晰，有较强的文字功底；
3.在较大平台发表过文章者优先；
4.具备县级以上大型国企企业、事业单位等工作经历者优先。</t>
  </si>
  <si>
    <t>法务岗</t>
  </si>
  <si>
    <t>法律类相关专业</t>
  </si>
  <si>
    <t>1.有三年以上国有企业法律相关岗位工作经验（研究生学历除外），熟悉合同法、公司法、劳动法、工程管理相关政策法规等与公司运营相关的法律法规；                                                                                                                          2.具备处理经济纠纷、劳动关系纠纷等相关经验，可以独立处理诉讼案件；                                                                                                                                                                          3.具备良好的沟通应变能力、组织协调能力、判断能力、表达能力及处理突发情况的能力；                                                                                                                                                                       4.通过司法考试，有律师执业资格证书者优先。</t>
  </si>
  <si>
    <t>工程类
（校招）</t>
  </si>
  <si>
    <t>2023届全日制硕士应届毕业生</t>
  </si>
  <si>
    <t>1.精通土建施工管理和工程结构知识，能够识别多种工程施工图件；
2.具备良好的沟通协调能力及项目管理能力，具备高度的责任感；
3.具有土建工程师中级职称或相关注册证书优先。</t>
  </si>
  <si>
    <t>综合类
（校招）</t>
  </si>
  <si>
    <t>财会岗</t>
  </si>
  <si>
    <t>1.具备注册会计师或中级（含）以上会计师职称优先；
2.具备全盘账务处理能力，熟悉会计法、税法,具备一定的财务分析能力；
3.熟练使用金蝶财务软件以及office办公软件。</t>
  </si>
  <si>
    <t>1.逻辑思维清晰，有较强的文字功底；
2.在省市级媒体平台发表过文章者优先。</t>
  </si>
  <si>
    <t>人力资源岗</t>
  </si>
  <si>
    <t>管理类相关专业</t>
  </si>
  <si>
    <t>1.熟悉国家地区人力资源管理相关法律法规，如劳动法、社会保障相关规定等；
2.具有人力资源等管理类相关资格证书者优先。</t>
  </si>
  <si>
    <t>合计（人）</t>
  </si>
  <si>
    <t>注：薪酬标准按照集团的薪酬体系执行。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</si>
</sst>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20"/>
      <color rgb="FFFF0000"/>
      <name val="方正小标宋简体"/>
      <charset val="134"/>
    </font>
    <font>
      <sz val="14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5" applyNumberFormat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12" borderId="1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5"/>
  <sheetViews>
    <sheetView tabSelected="1" zoomScale="80" zoomScaleNormal="80" zoomScaleSheetLayoutView="90" workbookViewId="0">
      <selection activeCell="D20" sqref="D20"/>
    </sheetView>
  </sheetViews>
  <sheetFormatPr defaultColWidth="9" defaultRowHeight="13.5"/>
  <cols>
    <col min="1" max="1" width="6.875" style="2" customWidth="1"/>
    <col min="2" max="2" width="10.975" style="4" customWidth="1"/>
    <col min="3" max="4" width="14.5833333333333" style="4" customWidth="1"/>
    <col min="5" max="5" width="10.275" style="2" customWidth="1"/>
    <col min="6" max="6" width="14.9916666666667" style="2" customWidth="1"/>
    <col min="7" max="7" width="17.125" style="2" customWidth="1"/>
    <col min="8" max="8" width="12.6333333333333" style="2" customWidth="1"/>
    <col min="9" max="9" width="58.8833333333333" style="2" customWidth="1"/>
    <col min="10" max="16376" width="9" style="2"/>
  </cols>
  <sheetData>
    <row r="1" s="1" customFormat="1" ht="60" customHeight="1" spans="1:9">
      <c r="A1" s="5" t="s">
        <v>0</v>
      </c>
      <c r="B1" s="6"/>
      <c r="C1" s="6"/>
      <c r="D1" s="6"/>
      <c r="E1" s="5"/>
      <c r="F1" s="5"/>
      <c r="G1" s="5"/>
      <c r="H1" s="5"/>
      <c r="I1" s="5"/>
    </row>
    <row r="2" s="2" customFormat="1" ht="45" customHeight="1" spans="1:9">
      <c r="A2" s="7" t="s">
        <v>1</v>
      </c>
      <c r="B2" s="8" t="s">
        <v>2</v>
      </c>
      <c r="C2" s="8"/>
      <c r="D2" s="8" t="s">
        <v>3</v>
      </c>
      <c r="E2" s="9" t="s">
        <v>4</v>
      </c>
      <c r="F2" s="7" t="s">
        <v>5</v>
      </c>
      <c r="G2" s="7" t="s">
        <v>6</v>
      </c>
      <c r="H2" s="7" t="s">
        <v>7</v>
      </c>
      <c r="I2" s="7" t="s">
        <v>8</v>
      </c>
    </row>
    <row r="3" s="2" customFormat="1" ht="209" customHeight="1" spans="1:9">
      <c r="A3" s="10">
        <v>1</v>
      </c>
      <c r="B3" s="11" t="s">
        <v>9</v>
      </c>
      <c r="C3" s="12"/>
      <c r="D3" s="13">
        <v>101</v>
      </c>
      <c r="E3" s="14">
        <v>1</v>
      </c>
      <c r="F3" s="14" t="s">
        <v>10</v>
      </c>
      <c r="G3" s="15" t="s">
        <v>11</v>
      </c>
      <c r="H3" s="14" t="s">
        <v>12</v>
      </c>
      <c r="I3" s="34" t="s">
        <v>13</v>
      </c>
    </row>
    <row r="4" s="2" customFormat="1" ht="160" customHeight="1" spans="1:9">
      <c r="A4" s="16"/>
      <c r="B4" s="17"/>
      <c r="C4" s="18"/>
      <c r="D4" s="13">
        <v>102</v>
      </c>
      <c r="E4" s="14">
        <v>1</v>
      </c>
      <c r="F4" s="14" t="s">
        <v>10</v>
      </c>
      <c r="G4" s="19" t="s">
        <v>14</v>
      </c>
      <c r="H4" s="14" t="s">
        <v>12</v>
      </c>
      <c r="I4" s="34" t="s">
        <v>15</v>
      </c>
    </row>
    <row r="5" s="2" customFormat="1" ht="113" customHeight="1" spans="1:9">
      <c r="A5" s="20"/>
      <c r="B5" s="21"/>
      <c r="C5" s="22"/>
      <c r="D5" s="13">
        <v>103</v>
      </c>
      <c r="E5" s="14">
        <v>1</v>
      </c>
      <c r="F5" s="14" t="s">
        <v>10</v>
      </c>
      <c r="G5" s="19" t="s">
        <v>16</v>
      </c>
      <c r="H5" s="14" t="s">
        <v>12</v>
      </c>
      <c r="I5" s="35" t="s">
        <v>17</v>
      </c>
    </row>
    <row r="6" s="2" customFormat="1" ht="131" customHeight="1" spans="1:9">
      <c r="A6" s="10">
        <v>2</v>
      </c>
      <c r="B6" s="23" t="s">
        <v>18</v>
      </c>
      <c r="C6" s="24" t="s">
        <v>19</v>
      </c>
      <c r="D6" s="24">
        <v>201</v>
      </c>
      <c r="E6" s="14">
        <v>1</v>
      </c>
      <c r="F6" s="14" t="s">
        <v>20</v>
      </c>
      <c r="G6" s="14" t="s">
        <v>21</v>
      </c>
      <c r="H6" s="14" t="s">
        <v>12</v>
      </c>
      <c r="I6" s="34" t="s">
        <v>22</v>
      </c>
    </row>
    <row r="7" s="2" customFormat="1" ht="120" customHeight="1" spans="1:9">
      <c r="A7" s="16"/>
      <c r="B7" s="25"/>
      <c r="C7" s="24" t="s">
        <v>23</v>
      </c>
      <c r="D7" s="24">
        <v>202</v>
      </c>
      <c r="E7" s="14">
        <v>2</v>
      </c>
      <c r="F7" s="14" t="s">
        <v>20</v>
      </c>
      <c r="G7" s="14" t="s">
        <v>21</v>
      </c>
      <c r="H7" s="14" t="s">
        <v>12</v>
      </c>
      <c r="I7" s="34" t="s">
        <v>24</v>
      </c>
    </row>
    <row r="8" s="2" customFormat="1" ht="103" customHeight="1" spans="1:9">
      <c r="A8" s="16"/>
      <c r="B8" s="25"/>
      <c r="C8" s="24" t="s">
        <v>25</v>
      </c>
      <c r="D8" s="24">
        <v>203</v>
      </c>
      <c r="E8" s="14">
        <v>2</v>
      </c>
      <c r="F8" s="14" t="s">
        <v>10</v>
      </c>
      <c r="G8" s="14" t="s">
        <v>26</v>
      </c>
      <c r="H8" s="14" t="s">
        <v>12</v>
      </c>
      <c r="I8" s="36" t="s">
        <v>27</v>
      </c>
    </row>
    <row r="9" s="2" customFormat="1" ht="95" customHeight="1" spans="1:9">
      <c r="A9" s="20"/>
      <c r="B9" s="26"/>
      <c r="C9" s="24" t="s">
        <v>28</v>
      </c>
      <c r="D9" s="24">
        <v>204</v>
      </c>
      <c r="E9" s="14">
        <v>1</v>
      </c>
      <c r="F9" s="14" t="s">
        <v>10</v>
      </c>
      <c r="G9" s="14" t="s">
        <v>29</v>
      </c>
      <c r="H9" s="14" t="s">
        <v>12</v>
      </c>
      <c r="I9" s="34" t="s">
        <v>30</v>
      </c>
    </row>
    <row r="10" s="2" customFormat="1" ht="142" customHeight="1" spans="1:9">
      <c r="A10" s="14">
        <v>3</v>
      </c>
      <c r="B10" s="24" t="s">
        <v>31</v>
      </c>
      <c r="C10" s="24" t="s">
        <v>32</v>
      </c>
      <c r="D10" s="24">
        <v>301</v>
      </c>
      <c r="E10" s="14">
        <v>1</v>
      </c>
      <c r="F10" s="14" t="s">
        <v>10</v>
      </c>
      <c r="G10" s="14" t="s">
        <v>33</v>
      </c>
      <c r="H10" s="14" t="s">
        <v>12</v>
      </c>
      <c r="I10" s="37" t="s">
        <v>34</v>
      </c>
    </row>
    <row r="11" s="2" customFormat="1" ht="124" customHeight="1" spans="1:9">
      <c r="A11" s="14"/>
      <c r="B11" s="24"/>
      <c r="C11" s="24" t="s">
        <v>35</v>
      </c>
      <c r="D11" s="24">
        <v>302</v>
      </c>
      <c r="E11" s="14">
        <v>1</v>
      </c>
      <c r="F11" s="14"/>
      <c r="G11" s="14"/>
      <c r="H11" s="14"/>
      <c r="I11" s="37" t="s">
        <v>36</v>
      </c>
    </row>
    <row r="12" s="2" customFormat="1" ht="115" customHeight="1" spans="1:9">
      <c r="A12" s="10">
        <v>4</v>
      </c>
      <c r="B12" s="23" t="s">
        <v>37</v>
      </c>
      <c r="C12" s="24" t="s">
        <v>38</v>
      </c>
      <c r="D12" s="24">
        <v>401</v>
      </c>
      <c r="E12" s="14">
        <v>2</v>
      </c>
      <c r="F12" s="14" t="s">
        <v>10</v>
      </c>
      <c r="G12" s="14" t="s">
        <v>39</v>
      </c>
      <c r="H12" s="14" t="s">
        <v>12</v>
      </c>
      <c r="I12" s="37" t="s">
        <v>40</v>
      </c>
    </row>
    <row r="13" s="2" customFormat="1" ht="95" customHeight="1" spans="1:9">
      <c r="A13" s="16"/>
      <c r="B13" s="25"/>
      <c r="C13" s="24" t="s">
        <v>41</v>
      </c>
      <c r="D13" s="24">
        <v>402</v>
      </c>
      <c r="E13" s="14">
        <v>2</v>
      </c>
      <c r="F13" s="14" t="s">
        <v>10</v>
      </c>
      <c r="G13" s="14" t="s">
        <v>39</v>
      </c>
      <c r="H13" s="14" t="s">
        <v>12</v>
      </c>
      <c r="I13" s="38" t="s">
        <v>42</v>
      </c>
    </row>
    <row r="14" s="2" customFormat="1" ht="105" customHeight="1" spans="1:9">
      <c r="A14" s="16"/>
      <c r="B14" s="25"/>
      <c r="C14" s="24" t="s">
        <v>43</v>
      </c>
      <c r="D14" s="24">
        <v>403</v>
      </c>
      <c r="E14" s="14">
        <v>4</v>
      </c>
      <c r="F14" s="14"/>
      <c r="G14" s="14"/>
      <c r="H14" s="14"/>
      <c r="I14" s="38" t="s">
        <v>44</v>
      </c>
    </row>
    <row r="15" s="2" customFormat="1" ht="115" customHeight="1" spans="1:9">
      <c r="A15" s="16"/>
      <c r="B15" s="25"/>
      <c r="C15" s="24" t="s">
        <v>45</v>
      </c>
      <c r="D15" s="24">
        <v>404</v>
      </c>
      <c r="E15" s="14">
        <v>1</v>
      </c>
      <c r="F15" s="14"/>
      <c r="G15" s="14"/>
      <c r="H15" s="14"/>
      <c r="I15" s="35" t="s">
        <v>46</v>
      </c>
    </row>
    <row r="16" s="2" customFormat="1" ht="89" customHeight="1" spans="1:9">
      <c r="A16" s="20"/>
      <c r="B16" s="26"/>
      <c r="C16" s="24" t="s">
        <v>47</v>
      </c>
      <c r="D16" s="24">
        <v>405</v>
      </c>
      <c r="E16" s="14">
        <v>1</v>
      </c>
      <c r="F16" s="14"/>
      <c r="G16" s="14" t="s">
        <v>48</v>
      </c>
      <c r="H16" s="14"/>
      <c r="I16" s="35" t="s">
        <v>49</v>
      </c>
    </row>
    <row r="17" s="2" customFormat="1" ht="111" customHeight="1" spans="1:9">
      <c r="A17" s="14">
        <v>5</v>
      </c>
      <c r="B17" s="24" t="s">
        <v>50</v>
      </c>
      <c r="C17" s="24"/>
      <c r="D17" s="24">
        <v>501</v>
      </c>
      <c r="E17" s="14">
        <v>2</v>
      </c>
      <c r="F17" s="14" t="s">
        <v>10</v>
      </c>
      <c r="G17" s="14" t="s">
        <v>51</v>
      </c>
      <c r="H17" s="14" t="s">
        <v>12</v>
      </c>
      <c r="I17" s="35" t="s">
        <v>52</v>
      </c>
    </row>
    <row r="18" s="2" customFormat="1" ht="103" customHeight="1" spans="1:9">
      <c r="A18" s="14">
        <v>6</v>
      </c>
      <c r="B18" s="24" t="s">
        <v>53</v>
      </c>
      <c r="C18" s="24" t="s">
        <v>54</v>
      </c>
      <c r="D18" s="24">
        <v>601</v>
      </c>
      <c r="E18" s="14">
        <v>1</v>
      </c>
      <c r="F18" s="14" t="s">
        <v>10</v>
      </c>
      <c r="G18" s="14" t="s">
        <v>55</v>
      </c>
      <c r="H18" s="14" t="s">
        <v>12</v>
      </c>
      <c r="I18" s="34" t="s">
        <v>56</v>
      </c>
    </row>
    <row r="19" s="2" customFormat="1" ht="148" customHeight="1" spans="1:9">
      <c r="A19" s="14"/>
      <c r="B19" s="24"/>
      <c r="C19" s="24" t="s">
        <v>57</v>
      </c>
      <c r="D19" s="24">
        <v>602</v>
      </c>
      <c r="E19" s="15">
        <v>1</v>
      </c>
      <c r="F19" s="14" t="s">
        <v>10</v>
      </c>
      <c r="G19" s="15" t="s">
        <v>58</v>
      </c>
      <c r="H19" s="15" t="s">
        <v>12</v>
      </c>
      <c r="I19" s="39" t="s">
        <v>59</v>
      </c>
    </row>
    <row r="20" s="2" customFormat="1" ht="92" customHeight="1" spans="1:9">
      <c r="A20" s="14">
        <v>7</v>
      </c>
      <c r="B20" s="24" t="s">
        <v>60</v>
      </c>
      <c r="C20" s="24" t="s">
        <v>45</v>
      </c>
      <c r="D20" s="24">
        <v>701</v>
      </c>
      <c r="E20" s="14">
        <v>1</v>
      </c>
      <c r="F20" s="15" t="s">
        <v>61</v>
      </c>
      <c r="G20" s="15" t="s">
        <v>39</v>
      </c>
      <c r="H20" s="14" t="s">
        <v>12</v>
      </c>
      <c r="I20" s="35" t="s">
        <v>62</v>
      </c>
    </row>
    <row r="21" s="2" customFormat="1" ht="100" customHeight="1" spans="1:9">
      <c r="A21" s="14">
        <v>8</v>
      </c>
      <c r="B21" s="24" t="s">
        <v>63</v>
      </c>
      <c r="C21" s="24" t="s">
        <v>64</v>
      </c>
      <c r="D21" s="24">
        <v>801</v>
      </c>
      <c r="E21" s="15">
        <v>2</v>
      </c>
      <c r="F21" s="27" t="s">
        <v>61</v>
      </c>
      <c r="G21" s="14" t="s">
        <v>51</v>
      </c>
      <c r="H21" s="14" t="s">
        <v>12</v>
      </c>
      <c r="I21" s="35" t="s">
        <v>65</v>
      </c>
    </row>
    <row r="22" s="2" customFormat="1" ht="65" customHeight="1" spans="1:9">
      <c r="A22" s="14"/>
      <c r="B22" s="24"/>
      <c r="C22" s="24" t="s">
        <v>54</v>
      </c>
      <c r="D22" s="24">
        <v>802</v>
      </c>
      <c r="E22" s="14">
        <v>1</v>
      </c>
      <c r="F22" s="28"/>
      <c r="G22" s="14" t="s">
        <v>55</v>
      </c>
      <c r="H22" s="14" t="s">
        <v>12</v>
      </c>
      <c r="I22" s="34" t="s">
        <v>66</v>
      </c>
    </row>
    <row r="23" s="2" customFormat="1" ht="84" customHeight="1" spans="1:9">
      <c r="A23" s="14"/>
      <c r="B23" s="24"/>
      <c r="C23" s="24" t="s">
        <v>67</v>
      </c>
      <c r="D23" s="24">
        <v>803</v>
      </c>
      <c r="E23" s="15">
        <v>1</v>
      </c>
      <c r="F23" s="29"/>
      <c r="G23" s="15" t="s">
        <v>68</v>
      </c>
      <c r="H23" s="15" t="s">
        <v>12</v>
      </c>
      <c r="I23" s="39" t="s">
        <v>69</v>
      </c>
    </row>
    <row r="24" s="3" customFormat="1" ht="40" customHeight="1" spans="1:9">
      <c r="A24" s="7" t="s">
        <v>70</v>
      </c>
      <c r="B24" s="8"/>
      <c r="C24" s="8"/>
      <c r="D24" s="8"/>
      <c r="E24" s="7">
        <f>SUM(E3:E23)</f>
        <v>30</v>
      </c>
      <c r="F24" s="30"/>
      <c r="G24" s="30"/>
      <c r="H24" s="30"/>
      <c r="I24" s="30"/>
    </row>
    <row r="25" ht="40" customHeight="1" spans="1:7">
      <c r="A25" s="31" t="s">
        <v>71</v>
      </c>
      <c r="B25" s="32"/>
      <c r="C25" s="32"/>
      <c r="D25" s="32"/>
      <c r="E25" s="33"/>
      <c r="F25" s="33"/>
      <c r="G25" s="33"/>
    </row>
  </sheetData>
  <autoFilter ref="A1:I25">
    <extLst/>
  </autoFilter>
  <mergeCells count="23">
    <mergeCell ref="A1:I1"/>
    <mergeCell ref="B2:C2"/>
    <mergeCell ref="B17:C17"/>
    <mergeCell ref="A24:C24"/>
    <mergeCell ref="A3:A5"/>
    <mergeCell ref="A6:A9"/>
    <mergeCell ref="A10:A11"/>
    <mergeCell ref="A12:A16"/>
    <mergeCell ref="A18:A19"/>
    <mergeCell ref="A21:A23"/>
    <mergeCell ref="B6:B9"/>
    <mergeCell ref="B10:B11"/>
    <mergeCell ref="B12:B16"/>
    <mergeCell ref="B18:B19"/>
    <mergeCell ref="B21:B23"/>
    <mergeCell ref="F10:F11"/>
    <mergeCell ref="F13:F16"/>
    <mergeCell ref="F21:F23"/>
    <mergeCell ref="G10:G11"/>
    <mergeCell ref="G13:G15"/>
    <mergeCell ref="H10:H11"/>
    <mergeCell ref="H13:H16"/>
    <mergeCell ref="B3:C5"/>
  </mergeCells>
  <printOptions horizontalCentered="1"/>
  <pageMargins left="0.196527777777778" right="0.156944444444444" top="0.432638888888889" bottom="0.590277777777778" header="0.298611111111111" footer="0.156944444444444"/>
  <pageSetup paperSize="9" scale="91" fitToHeight="0" orientation="landscape" horizontalDpi="600"/>
  <headerFooter>
    <oddFooter>&amp;C第 &amp;P 页，共 &amp;N 页</oddFooter>
  </headerFooter>
  <rowBreaks count="2" manualBreakCount="2">
    <brk id="11" max="8" man="1"/>
    <brk id="1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付佳庆</dc:creator>
  <cp:lastModifiedBy>阿牧</cp:lastModifiedBy>
  <dcterms:created xsi:type="dcterms:W3CDTF">2023-02-27T08:12:00Z</dcterms:created>
  <dcterms:modified xsi:type="dcterms:W3CDTF">2023-04-01T07:54:42Z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1B91C053A7014B54A8AF03424FF4E448</vt:lpwstr>
  </property>
  <property fmtid="{D5CDD505-2E9C-101B-9397-08002B2CF9AE}" pid="3" name="KSOProductBuildVer">
    <vt:lpwstr>2052-11.1.0.14036</vt:lpwstr>
  </property>
</Properties>
</file>