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<sst xmlns="http://schemas.openxmlformats.org/spreadsheetml/2006/main" count="35" uniqueCount="24">
  <si>
    <t>2019年南昌市市本级稳岗补贴享受企业名单及金额</t>
  </si>
  <si>
    <t>序号</t>
  </si>
  <si>
    <t>企业名称</t>
  </si>
  <si>
    <t>上年度月均应参保人数（人）</t>
  </si>
  <si>
    <t>裁员人数(人）</t>
  </si>
  <si>
    <t>裁员率（%）</t>
  </si>
  <si>
    <t>是否超过2018年城镇登记失业率3.48%</t>
  </si>
  <si>
    <t>上年度月均实际参保人数（人）</t>
  </si>
  <si>
    <t>上年度       实缴金额
（元）</t>
  </si>
  <si>
    <t>应补贴金额（元）</t>
  </si>
  <si>
    <t>上海力德人才服务有限公司江西分公司</t>
  </si>
  <si>
    <t>否</t>
  </si>
  <si>
    <t>江西省世腾金属科技有限公司</t>
  </si>
  <si>
    <t>江西新运通销售服务有限公司</t>
  </si>
  <si>
    <t>南昌世腾交通设施有限公司</t>
  </si>
  <si>
    <t>汇通信诚租赁有限公司江西分公司</t>
  </si>
  <si>
    <t>江西运通大创汽车销售服务有限公司</t>
  </si>
  <si>
    <t>江西运通华融汽车服务有限公司</t>
  </si>
  <si>
    <t>南昌恒隆丰田汽车销售服务有限公司</t>
  </si>
  <si>
    <t>江西运通华孚汽车销售服务有限公司</t>
  </si>
  <si>
    <t>南昌富源丰田汽车销售服务有限公司</t>
  </si>
  <si>
    <t>江西运通汽车城西销售服务有限公司</t>
  </si>
  <si>
    <t>江西运通致恒汽车服务有限公司</t>
  </si>
  <si>
    <t>合      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</si>
</sst>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</numFmts>
  <fonts count="2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color theme="1"/>
      <name val="Tahoma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1" fillId="27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</cellStyleXfs>
  <cellXfs count="60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56" applyFont="1" applyBorder="1" applyAlignment="1">
      <alignment horizontal="center" vertical="center"/>
    </xf>
    <xf numFmtId="0" fontId="4" fillId="0" borderId="2" xfId="56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4" fillId="0" borderId="2" xfId="53" applyNumberFormat="1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/>
    </xf>
    <xf numFmtId="0" fontId="4" fillId="0" borderId="2" xfId="54" applyNumberFormat="1" applyFont="1" applyFill="1" applyBorder="1" applyAlignment="1">
      <alignment horizontal="center" vertical="center"/>
    </xf>
    <xf numFmtId="0" fontId="4" fillId="0" borderId="2" xfId="55" applyFont="1" applyFill="1" applyBorder="1" applyAlignment="1">
      <alignment horizontal="center" vertical="center"/>
    </xf>
    <xf numFmtId="0" fontId="4" fillId="0" borderId="2" xfId="55" applyNumberFormat="1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0" fontId="4" fillId="0" borderId="2" xfId="13" applyNumberFormat="1" applyFont="1" applyFill="1" applyBorder="1" applyAlignment="1">
      <alignment horizontal="center" vertical="center"/>
    </xf>
    <xf numFmtId="0" fontId="4" fillId="0" borderId="2" xfId="57" applyFont="1" applyBorder="1" applyAlignment="1">
      <alignment horizontal="center" vertical="center"/>
    </xf>
    <xf numFmtId="0" fontId="4" fillId="0" borderId="2" xfId="57" applyNumberFormat="1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NumberFormat="1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0" fontId="4" fillId="0" borderId="2" xfId="22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/>
    </xf>
    <xf numFmtId="0" fontId="4" fillId="0" borderId="2" xfId="5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7" fillId="0" borderId="0" xfId="56" applyNumberFormat="1" applyBorder="1">
      <alignment vertical="center"/>
    </xf>
    <xf numFmtId="0" fontId="7" fillId="0" borderId="0" xfId="53" applyNumberFormat="1" applyFont="1" applyFill="1" applyBorder="1" applyAlignment="1">
      <alignment vertical="center"/>
    </xf>
    <xf numFmtId="0" fontId="7" fillId="0" borderId="0" xfId="54" applyNumberFormat="1" applyFont="1" applyFill="1" applyBorder="1" applyAlignment="1">
      <alignment vertical="center"/>
    </xf>
    <xf numFmtId="0" fontId="7" fillId="0" borderId="0" xfId="55" applyNumberFormat="1" applyFont="1" applyFill="1" applyBorder="1" applyAlignment="1">
      <alignment vertical="center"/>
    </xf>
    <xf numFmtId="0" fontId="7" fillId="0" borderId="0" xfId="13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57" applyNumberFormat="1" applyBorder="1">
      <alignment vertical="center"/>
    </xf>
    <xf numFmtId="0" fontId="7" fillId="0" borderId="0" xfId="20" applyNumberFormat="1" applyBorder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7" fillId="0" borderId="0" xfId="22" applyNumberFormat="1" applyBorder="1">
      <alignment vertical="center"/>
    </xf>
    <xf numFmtId="0" fontId="7" fillId="0" borderId="0" xfId="50" applyNumberFormat="1" applyBorder="1">
      <alignment vertical="center"/>
    </xf>
    <xf numFmtId="177" fontId="5" fillId="0" borderId="2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 4" xfId="54"/>
    <cellStyle name="常规 5" xfId="55"/>
    <cellStyle name="常规 2" xfId="56"/>
    <cellStyle name="常规 7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selection activeCell="B4" sqref="B4"/>
    </sheetView>
  </sheetViews>
  <sheetFormatPr defaultColWidth="9" defaultRowHeight="14.25"/>
  <cols>
    <col min="1" max="1" width="4.25" style="3" customWidth="1"/>
    <col min="2" max="2" width="44" style="4" customWidth="1"/>
    <col min="3" max="3" width="12.5" style="5" customWidth="1"/>
    <col min="4" max="4" width="6.25" style="3" customWidth="1"/>
    <col min="5" max="5" width="6.125" style="3" customWidth="1"/>
    <col min="6" max="6" width="7.625" style="3" customWidth="1"/>
    <col min="7" max="7" width="10.125" style="3" customWidth="1"/>
    <col min="8" max="8" width="12.25" style="6" customWidth="1"/>
    <col min="9" max="9" width="13.5" style="7" customWidth="1"/>
    <col min="10" max="11" width="9" style="3"/>
    <col min="12" max="12" width="12.625" style="3"/>
    <col min="13" max="13" width="10.375" style="3"/>
    <col min="14" max="16384" width="9" style="3"/>
  </cols>
  <sheetData>
    <row r="1" ht="53.25" customHeight="1" spans="1:9">
      <c r="A1" s="8" t="s">
        <v>0</v>
      </c>
      <c r="B1" s="8"/>
      <c r="C1" s="8"/>
      <c r="D1" s="8"/>
      <c r="E1" s="8"/>
      <c r="F1" s="8"/>
      <c r="G1" s="8"/>
      <c r="H1" s="8"/>
      <c r="I1" s="41"/>
    </row>
    <row r="2" s="1" customFormat="1" customHeight="1" spans="1:9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42" t="s">
        <v>9</v>
      </c>
    </row>
    <row r="3" s="1" customFormat="1" ht="95.25" customHeight="1" spans="1:9">
      <c r="A3" s="9"/>
      <c r="B3" s="10"/>
      <c r="C3" s="11"/>
      <c r="D3" s="12"/>
      <c r="E3" s="12"/>
      <c r="F3" s="12"/>
      <c r="G3" s="12"/>
      <c r="H3" s="13"/>
      <c r="I3" s="42"/>
    </row>
    <row r="4" ht="24.95" customHeight="1" spans="1:13">
      <c r="A4" s="14">
        <v>1</v>
      </c>
      <c r="B4" s="15" t="s">
        <v>10</v>
      </c>
      <c r="C4" s="16">
        <v>8</v>
      </c>
      <c r="D4" s="16">
        <v>0</v>
      </c>
      <c r="E4" s="17" t="str">
        <f t="shared" ref="E4:E7" si="0">"0"</f>
        <v>0</v>
      </c>
      <c r="F4" s="18" t="s">
        <v>11</v>
      </c>
      <c r="G4" s="16">
        <v>8</v>
      </c>
      <c r="H4" s="16">
        <v>4085.2</v>
      </c>
      <c r="I4" s="16">
        <v>2042</v>
      </c>
      <c r="J4" s="43"/>
      <c r="K4" s="44"/>
      <c r="L4" s="45"/>
      <c r="M4" s="44"/>
    </row>
    <row r="5" ht="24.95" customHeight="1" spans="1:13">
      <c r="A5" s="14">
        <v>2</v>
      </c>
      <c r="B5" s="19" t="s">
        <v>12</v>
      </c>
      <c r="C5" s="20">
        <v>3</v>
      </c>
      <c r="D5" s="20">
        <v>0</v>
      </c>
      <c r="E5" s="17" t="str">
        <f t="shared" ref="E5:E16" si="1">"0"</f>
        <v>0</v>
      </c>
      <c r="F5" s="18" t="s">
        <v>11</v>
      </c>
      <c r="G5" s="20">
        <v>3</v>
      </c>
      <c r="H5" s="20">
        <v>1505.28</v>
      </c>
      <c r="I5" s="20">
        <v>752</v>
      </c>
      <c r="J5" s="43"/>
      <c r="K5" s="44"/>
      <c r="L5" s="46"/>
      <c r="M5" s="44"/>
    </row>
    <row r="6" ht="24.95" customHeight="1" spans="1:13">
      <c r="A6" s="14">
        <v>3</v>
      </c>
      <c r="B6" s="21" t="s">
        <v>13</v>
      </c>
      <c r="C6" s="22">
        <v>59</v>
      </c>
      <c r="D6" s="22">
        <v>0</v>
      </c>
      <c r="E6" s="17" t="str">
        <f t="shared" si="1"/>
        <v>0</v>
      </c>
      <c r="F6" s="18" t="s">
        <v>11</v>
      </c>
      <c r="G6" s="22">
        <v>59</v>
      </c>
      <c r="H6" s="22">
        <v>23475.6</v>
      </c>
      <c r="I6" s="22">
        <v>11737</v>
      </c>
      <c r="J6" s="43"/>
      <c r="K6" s="44"/>
      <c r="L6" s="47"/>
      <c r="M6" s="44"/>
    </row>
    <row r="7" ht="24.95" customHeight="1" spans="1:13">
      <c r="A7" s="14">
        <v>4</v>
      </c>
      <c r="B7" s="21" t="s">
        <v>14</v>
      </c>
      <c r="C7" s="22">
        <v>1</v>
      </c>
      <c r="D7" s="22">
        <v>0</v>
      </c>
      <c r="E7" s="17" t="str">
        <f t="shared" si="0"/>
        <v>0</v>
      </c>
      <c r="F7" s="18" t="s">
        <v>11</v>
      </c>
      <c r="G7" s="22">
        <v>1</v>
      </c>
      <c r="H7" s="22">
        <v>583.68</v>
      </c>
      <c r="I7" s="22">
        <v>291</v>
      </c>
      <c r="J7" s="43"/>
      <c r="K7" s="44"/>
      <c r="L7" s="47"/>
      <c r="M7" s="44"/>
    </row>
    <row r="8" ht="24.95" customHeight="1" spans="1:13">
      <c r="A8" s="14">
        <v>5</v>
      </c>
      <c r="B8" s="23" t="s">
        <v>15</v>
      </c>
      <c r="C8" s="24">
        <v>7</v>
      </c>
      <c r="D8" s="24">
        <v>0</v>
      </c>
      <c r="E8" s="17" t="str">
        <f t="shared" si="1"/>
        <v>0</v>
      </c>
      <c r="F8" s="18" t="s">
        <v>11</v>
      </c>
      <c r="G8" s="24">
        <v>7</v>
      </c>
      <c r="H8" s="24">
        <v>4145</v>
      </c>
      <c r="I8" s="24">
        <v>2072</v>
      </c>
      <c r="J8" s="43"/>
      <c r="K8" s="44"/>
      <c r="L8" s="48"/>
      <c r="M8" s="44"/>
    </row>
    <row r="9" ht="24.95" customHeight="1" spans="1:13">
      <c r="A9" s="14">
        <v>6</v>
      </c>
      <c r="B9" s="25" t="s">
        <v>16</v>
      </c>
      <c r="C9" s="26">
        <v>105</v>
      </c>
      <c r="D9" s="26">
        <v>0</v>
      </c>
      <c r="E9" s="17" t="str">
        <f t="shared" ref="E9:E12" si="2">"0"</f>
        <v>0</v>
      </c>
      <c r="F9" s="18" t="s">
        <v>11</v>
      </c>
      <c r="G9" s="26">
        <v>105</v>
      </c>
      <c r="H9" s="26">
        <v>41680.76</v>
      </c>
      <c r="I9" s="26">
        <v>20840</v>
      </c>
      <c r="J9" s="43"/>
      <c r="K9" s="44"/>
      <c r="L9" s="49"/>
      <c r="M9" s="50"/>
    </row>
    <row r="10" ht="24.95" customHeight="1" spans="1:13">
      <c r="A10" s="14">
        <v>7</v>
      </c>
      <c r="B10" s="27" t="s">
        <v>17</v>
      </c>
      <c r="C10" s="28">
        <v>63</v>
      </c>
      <c r="D10" s="28">
        <v>0</v>
      </c>
      <c r="E10" s="17" t="str">
        <f t="shared" si="2"/>
        <v>0</v>
      </c>
      <c r="F10" s="18" t="s">
        <v>11</v>
      </c>
      <c r="G10" s="28">
        <v>63</v>
      </c>
      <c r="H10" s="28">
        <v>33194.12</v>
      </c>
      <c r="I10" s="28">
        <v>16597</v>
      </c>
      <c r="J10" s="43"/>
      <c r="K10" s="44"/>
      <c r="L10" s="51"/>
      <c r="M10" s="44"/>
    </row>
    <row r="11" ht="24.95" customHeight="1" spans="1:13">
      <c r="A11" s="14">
        <v>8</v>
      </c>
      <c r="B11" s="27" t="s">
        <v>18</v>
      </c>
      <c r="C11" s="28">
        <v>39</v>
      </c>
      <c r="D11" s="28">
        <v>0</v>
      </c>
      <c r="E11" s="17" t="str">
        <f t="shared" si="2"/>
        <v>0</v>
      </c>
      <c r="F11" s="18" t="s">
        <v>11</v>
      </c>
      <c r="G11" s="28">
        <v>39</v>
      </c>
      <c r="H11" s="28">
        <v>15597.08</v>
      </c>
      <c r="I11" s="28">
        <v>7798</v>
      </c>
      <c r="J11" s="43"/>
      <c r="K11" s="44"/>
      <c r="L11" s="51"/>
      <c r="M11" s="44"/>
    </row>
    <row r="12" ht="17.1" customHeight="1" spans="1:13">
      <c r="A12" s="14">
        <v>9</v>
      </c>
      <c r="B12" s="29" t="s">
        <v>19</v>
      </c>
      <c r="C12" s="30">
        <v>58</v>
      </c>
      <c r="D12" s="30">
        <v>0</v>
      </c>
      <c r="E12" s="17" t="str">
        <f t="shared" si="2"/>
        <v>0</v>
      </c>
      <c r="F12" s="18" t="s">
        <v>11</v>
      </c>
      <c r="G12" s="30">
        <v>58</v>
      </c>
      <c r="H12" s="30">
        <v>22409.2</v>
      </c>
      <c r="I12" s="30">
        <v>11204</v>
      </c>
      <c r="J12" s="43"/>
      <c r="K12" s="44"/>
      <c r="L12" s="52"/>
      <c r="M12" s="44"/>
    </row>
    <row r="13" s="2" customFormat="1" ht="24.95" customHeight="1" spans="1:13">
      <c r="A13" s="14">
        <v>10</v>
      </c>
      <c r="B13" s="29" t="s">
        <v>20</v>
      </c>
      <c r="C13" s="30">
        <v>52</v>
      </c>
      <c r="D13" s="30">
        <v>1</v>
      </c>
      <c r="E13" s="17">
        <v>1.92</v>
      </c>
      <c r="F13" s="18" t="s">
        <v>11</v>
      </c>
      <c r="G13" s="30">
        <v>52</v>
      </c>
      <c r="H13" s="30">
        <v>20263.08</v>
      </c>
      <c r="I13" s="30">
        <v>10131</v>
      </c>
      <c r="J13" s="53"/>
      <c r="K13" s="54"/>
      <c r="L13" s="52"/>
      <c r="M13" s="54"/>
    </row>
    <row r="14" ht="24.95" customHeight="1" spans="1:13">
      <c r="A14" s="14">
        <v>11</v>
      </c>
      <c r="B14" s="31" t="s">
        <v>21</v>
      </c>
      <c r="C14" s="32">
        <v>72</v>
      </c>
      <c r="D14" s="32">
        <v>0</v>
      </c>
      <c r="E14" s="33">
        <v>0</v>
      </c>
      <c r="F14" s="18" t="s">
        <v>11</v>
      </c>
      <c r="G14" s="32">
        <v>72</v>
      </c>
      <c r="H14" s="32">
        <v>29482.76</v>
      </c>
      <c r="I14" s="32">
        <v>14741</v>
      </c>
      <c r="J14" s="43"/>
      <c r="K14" s="44"/>
      <c r="L14" s="55"/>
      <c r="M14" s="44"/>
    </row>
    <row r="15" ht="24.95" customHeight="1" spans="1:13">
      <c r="A15" s="14">
        <v>12</v>
      </c>
      <c r="B15" s="34" t="s">
        <v>22</v>
      </c>
      <c r="C15" s="35">
        <v>27</v>
      </c>
      <c r="D15" s="35">
        <v>0</v>
      </c>
      <c r="E15" s="17" t="str">
        <f t="shared" ref="D15:E15" si="3">"0"</f>
        <v>0</v>
      </c>
      <c r="F15" s="18" t="s">
        <v>11</v>
      </c>
      <c r="G15" s="35">
        <v>27</v>
      </c>
      <c r="H15" s="35">
        <v>11116.72</v>
      </c>
      <c r="I15" s="35">
        <v>5558</v>
      </c>
      <c r="J15" s="43"/>
      <c r="K15" s="44"/>
      <c r="L15" s="56"/>
      <c r="M15" s="44"/>
    </row>
    <row r="16" ht="24.95" customHeight="1" spans="1:13">
      <c r="A16" s="14"/>
      <c r="B16" s="36" t="s">
        <v>23</v>
      </c>
      <c r="C16" s="37">
        <v>494</v>
      </c>
      <c r="D16" s="17"/>
      <c r="E16" s="33"/>
      <c r="F16" s="18"/>
      <c r="G16" s="17">
        <v>494</v>
      </c>
      <c r="H16" s="17">
        <f>SUM(H4:H15)</f>
        <v>207538.48</v>
      </c>
      <c r="I16" s="57">
        <f>SUM(I4:I15)</f>
        <v>103763</v>
      </c>
      <c r="K16" s="50"/>
      <c r="L16" s="58"/>
      <c r="M16" s="44"/>
    </row>
    <row r="17" spans="2:13">
      <c r="B17" s="38"/>
      <c r="C17" s="39"/>
      <c r="D17" s="38"/>
      <c r="E17" s="38"/>
      <c r="F17" s="38"/>
      <c r="G17" s="38"/>
      <c r="H17" s="40"/>
      <c r="I17" s="59"/>
      <c r="M17" s="43"/>
    </row>
    <row r="18" spans="13:13">
      <c r="M18" s="43"/>
    </row>
    <row r="19" spans="13:13">
      <c r="M19" s="43"/>
    </row>
    <row r="20" spans="13:13">
      <c r="M20" s="43"/>
    </row>
    <row r="21" spans="13:13">
      <c r="M21" s="43"/>
    </row>
    <row r="22" spans="13:13">
      <c r="M22" s="43"/>
    </row>
    <row r="23" spans="13:13">
      <c r="M23" s="43"/>
    </row>
    <row r="24" spans="13:13">
      <c r="M24" s="43"/>
    </row>
    <row r="25" spans="13:13">
      <c r="M25" s="43"/>
    </row>
    <row r="26" spans="13:13">
      <c r="M26" s="43"/>
    </row>
    <row r="27" spans="13:13">
      <c r="M27" s="43"/>
    </row>
    <row r="28" spans="13:13">
      <c r="M28" s="43"/>
    </row>
    <row r="29" spans="13:13">
      <c r="M29" s="43"/>
    </row>
    <row r="30" spans="13:13">
      <c r="M30" s="43"/>
    </row>
    <row r="31" spans="13:13">
      <c r="M31" s="43"/>
    </row>
    <row r="32" spans="13:13">
      <c r="M32" s="43"/>
    </row>
    <row r="33" spans="13:13">
      <c r="M33" s="43"/>
    </row>
    <row r="34" spans="13:13">
      <c r="M34" s="43"/>
    </row>
    <row r="35" spans="13:13">
      <c r="M35" s="43"/>
    </row>
    <row r="36" spans="13:13">
      <c r="M36" s="43"/>
    </row>
    <row r="37" spans="13:13">
      <c r="M37" s="43"/>
    </row>
    <row r="38" spans="13:13">
      <c r="M38" s="43"/>
    </row>
    <row r="39" spans="13:13">
      <c r="M39" s="43"/>
    </row>
    <row r="40" spans="13:13">
      <c r="M40" s="43"/>
    </row>
    <row r="41" spans="13:13">
      <c r="M41" s="43"/>
    </row>
    <row r="42" spans="13:13">
      <c r="M42" s="43"/>
    </row>
    <row r="43" spans="13:13">
      <c r="M43" s="43"/>
    </row>
    <row r="44" spans="13:13">
      <c r="M44" s="43"/>
    </row>
    <row r="45" spans="13:13">
      <c r="M45" s="43"/>
    </row>
    <row r="46" spans="13:13">
      <c r="M46" s="43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2:B3">
    <cfRule type="duplicateValues" dxfId="0" priority="2"/>
  </conditionalFormatting>
  <pageMargins left="0.751388888888889" right="0.751388888888889" top="0.409027777777778" bottom="0.409027777777778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市失保处曹洁</cp:lastModifiedBy>
  <dcterms:created xsi:type="dcterms:W3CDTF">1996-12-17T01:32:00Z</dcterms:created>
  <cp:lastPrinted>2017-12-02T07:02:00Z</cp:lastPrinted>
  <dcterms:modified xsi:type="dcterms:W3CDTF">2019-07-19T08:52:06Z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